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cac\Desktop\P.P Nº 012-2026 (MATERIAL DE CONSTRUÇAOOO)\"/>
    </mc:Choice>
  </mc:AlternateContent>
  <xr:revisionPtr revIDLastSave="0" documentId="8_{7B037726-2386-4576-9198-621CFAF71E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ote-1" sheetId="1" r:id="rId1"/>
  </sheets>
  <calcPr calcId="181029"/>
</workbook>
</file>

<file path=xl/calcChain.xml><?xml version="1.0" encoding="utf-8"?>
<calcChain xmlns="http://schemas.openxmlformats.org/spreadsheetml/2006/main">
  <c r="G165" i="1" l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166" i="1" s="1"/>
</calcChain>
</file>

<file path=xl/sharedStrings.xml><?xml version="1.0" encoding="utf-8"?>
<sst xmlns="http://schemas.openxmlformats.org/spreadsheetml/2006/main" count="617" uniqueCount="182">
  <si>
    <t>PREFEITURA MUNICIPAL DE CACHOEIRINHA - TO</t>
  </si>
  <si>
    <t>Planilha para proposta do pregão  Nº 12/2026 Lote Nº 1</t>
  </si>
  <si>
    <t>PROPOSTA DE PREÇO</t>
  </si>
  <si>
    <t>lote 01</t>
  </si>
  <si>
    <t>Item</t>
  </si>
  <si>
    <t>Unidade</t>
  </si>
  <si>
    <t>Qtdade.</t>
  </si>
  <si>
    <t>Descrição do Produto</t>
  </si>
  <si>
    <t>Marca/Modelo da Proposta</t>
  </si>
  <si>
    <t>Valor Unitário</t>
  </si>
  <si>
    <t>Total</t>
  </si>
  <si>
    <t>SC</t>
  </si>
  <si>
    <t>CIMENTO PORTLAND COMPOSTO CP II-32 (SACO DE 50 KG)</t>
  </si>
  <si>
    <t/>
  </si>
  <si>
    <t>M3</t>
  </si>
  <si>
    <t>AREIA FINA - POSTO JAZIDA/FORNECEDOR (RETIRADO NA JAZIDA, SEM TRANSPORTE)</t>
  </si>
  <si>
    <t>AREIA GROSSA - POSTO JAZIDA/FORNECEDOR (RETIRADO NA JAZIDA, SEM TRANSPORTE</t>
  </si>
  <si>
    <t>BRITA N. 1 (9,5 A 19 MM) POSTO PEDREIRA/FORNECEDOR, SEM FRETE</t>
  </si>
  <si>
    <t>SEIXO ROLADO PARA APLICACAO EM CONCRETO (POSTO PEDREIRA/FORNECEDOR, SEM FRETE)</t>
  </si>
  <si>
    <t>UND</t>
  </si>
  <si>
    <t>BLOCO CERAMICO / TIJOLO VAZADO PARA ALVENARIA DE VEDACAO, 8 FUROS NA HORIZONTAL DE 9 X 19 X 29 CM (L X A X C)</t>
  </si>
  <si>
    <t>BLOCO CERAMICO / TIJOLO VAZADO PARA ALVENARIA DE VEDACAO, 6 FUROS NA HORIZONTAL DE 9 X 14 X 19 CM (L X A X C)</t>
  </si>
  <si>
    <t>UN</t>
  </si>
  <si>
    <t>TABUA *2,5 X 30 CM EM PINUS, MISTA OU EQUIVALENTE DA REGIAO - BRUTA</t>
  </si>
  <si>
    <t>TABUA *2,5 X 23* CM EM PINUS, MISTA OU EQUIVALENTE DA REGIAO - BRUTA</t>
  </si>
  <si>
    <t>TABUA *2,5 X 15 CM EM PINUS, MISTA OU EQUIVALENTE DA REGIAO - BRUTA</t>
  </si>
  <si>
    <t>SARRAFO *2,5 X 10* CM EM PINUS, MISTA OU EQUIVALENTE DA REGIAO - BRUTA</t>
  </si>
  <si>
    <t>PONTALETE *7,5 X 7,5* CM EM PINUS, MISTA OU EQUIVALENTE DA REGIAO - BRUTA</t>
  </si>
  <si>
    <t>CHAPA/PAINEL DE MADEIRA COMPENSADA PLASTIFICADA (MADEIRITE PLASTIFICADO) PARA FORMA DE CONCRETO, DE 2200 X 1100 MM, E = 10 MM</t>
  </si>
  <si>
    <t>CHAPA/PAINEL DE MADEIRA COMPENSADA RESINADA (MADEIRITE RESINADO ROSA) PARA FORMA DE CONCRETO, DE 2200 X 1100 MM, E = 14 MM</t>
  </si>
  <si>
    <t>KG</t>
  </si>
  <si>
    <t>PREGO DE ACO POLIDO COM CABECA 15 X 15 (1 1/4 X 13)</t>
  </si>
  <si>
    <t>PREGO DE ACO POLIDO COM CABECA 17 X 21 (2 X 11)</t>
  </si>
  <si>
    <t>GRAMPO DE ACO POLIDO 1" X 9</t>
  </si>
  <si>
    <t>ARGAMASSA POLIMERICA IMPERMEABILIZANTE SEMIFLEXIVEL, BICOMPONENTE, A BASE DE CIMENTO E ADITIVOS</t>
  </si>
  <si>
    <t>ADITIVO PLASTIFICANTE E ESTABILIZADOR PARA ARGAMASSAS DE ASSENTAMENTO E REBOCO, LIQUIDO E ISENTO DE CLORETOS</t>
  </si>
  <si>
    <t>MASSA PLASTICA PARA MARMORE/GRANITO</t>
  </si>
  <si>
    <t>MIL</t>
  </si>
  <si>
    <t>TELHA CERAMICA, TIPO PLAN, COMPRIM. DE *44 A 50* CM, RENDIM. DE COBERTURA DE *26* TELHAS/M2</t>
  </si>
  <si>
    <t>CUMEEIRA PARA TELHA , COMPRIMENTO DE *41* CM, RENDIMENTO DE *3* TELHAS/M</t>
  </si>
  <si>
    <t>M2</t>
  </si>
  <si>
    <t>FORRO DE PVC, FRISADO, BRANCO, REGUA DE 10 CM, ESPESSURA APROXIMADA DE 8 MM</t>
  </si>
  <si>
    <t>RODAFORRO EM PVC, PARA FORRO DE PVC, COMPRIMENTO 6 M</t>
  </si>
  <si>
    <t>PISO EM CERAMICA ACETINADA RETIFICADA 60X60CM</t>
  </si>
  <si>
    <t>PISO EM CERÂMICA ACETINADA RETIFICADA 80X80CM</t>
  </si>
  <si>
    <t>REVESTIMENTO EM CERAMICA ESMALTADA, RETIFICADA 33X60CM</t>
  </si>
  <si>
    <t>PCT</t>
  </si>
  <si>
    <t>ARGAMASSA COLANTE AC I PARA CERAMICAS (PACOTE 20KG)</t>
  </si>
  <si>
    <t>ARGAMASSA COLANTE TIPO AC III (PACOTE 20KG)</t>
  </si>
  <si>
    <t>REJUNTE CIMENTICIO, QUALQUER COR</t>
  </si>
  <si>
    <t>LATA</t>
  </si>
  <si>
    <t>MASSA ACRILICA PARA SUPERFICIES EXTERNAS - 25KG</t>
  </si>
  <si>
    <t>MASSA CORRIDA PVA PARA PAREDES INTERNAS - 25KG</t>
  </si>
  <si>
    <t>TINTA LATEX ACRILICA SUPER PREMIUM (ACETINADA), CORES VARIADAS - LATA 18L</t>
  </si>
  <si>
    <t>TINTA ACRILICA PREMIUM PARA PISO - LATA 18L</t>
  </si>
  <si>
    <t xml:space="preserve">GL </t>
  </si>
  <si>
    <t>TINTA ESMALTE SINTETICO PREMIUM ACETINADO - GALÃO 3,600L</t>
  </si>
  <si>
    <t>FUNDO ANTICORROSIVO PARA METAIS FERROSOS (ZARCAO) - LATA 18L</t>
  </si>
  <si>
    <t>SELADOR ACRILICO OPACO PREMIUM INTERIOR/EXTERIOR - LATA 18L</t>
  </si>
  <si>
    <t>FITA CREPE ROLO DE *25* MM X 50 M</t>
  </si>
  <si>
    <t>DILUENTE AGUARRAS 5 LITROS</t>
  </si>
  <si>
    <t>TRINCHA CERDAS GRIS 1.1/2" (38 MM)</t>
  </si>
  <si>
    <t>ROLO DE LA DE CARNEIRO 25 MM X 23 CM (ALTURA DA LA X COMPRIMENTO), SEM CABO</t>
  </si>
  <si>
    <t>LIXA D'AGUA EM FOLHA, COR PRETA, GRAO 100</t>
  </si>
  <si>
    <t>LONA PLASTICA PESADA PRETA, E = 150 MICRA</t>
  </si>
  <si>
    <t>ADAPTADOR PVC SOLDAVEL, COM FLANGE E ANEL DE VEDACAO, 25 MM X 3/4", PARA CAIXA D'AGUA</t>
  </si>
  <si>
    <t>ADAPTADOR PVC SOLDAVEL, COM FLANGE E ANEL DE VEDACAO, 32 MM X 1", PARA CAIXA D'AGUA</t>
  </si>
  <si>
    <t>ADAPTADOR PVC SOLDAVEL, COM FLANGE E ANEL DE VEDACAO, 50 MM X 1 1/2", PARA CAIXA D'AGUA</t>
  </si>
  <si>
    <t>ADAPTADOR PVC SOLDAVEL CURTO COM BOLSA E ROSCA, 25 MM X 3/4", PARA AGUA FRIA</t>
  </si>
  <si>
    <t>ADAPTADOR PVC SOLDAVEL CURTO COM BOLSA E ROSCA, 32 MM X 1", PARA AGUA FRIA</t>
  </si>
  <si>
    <t>ADAPTADOR PVC SOLDAVEL CURTO COM BOLSA E ROSCA, 50 MM X1 1/2", PARA AGUA FRIA</t>
  </si>
  <si>
    <t>ADESIVO PLASTICO PARA PVC, FRASCO COM *850* GR</t>
  </si>
  <si>
    <t>CAP PVC, SOLDAVEL, 25 MM, PARA AGUA FRIA PREDIAL</t>
  </si>
  <si>
    <t>ENGATE/RABICHO FLEXIVEL PLASTICO (PVC OU ABS) BRANCO 1/2" X 30 CM</t>
  </si>
  <si>
    <t>FITA VEDA ROSCA, EM PTFE, ROLO DE 18 MM X 25 M (L X C)</t>
  </si>
  <si>
    <t>JOELHO PVC, SOLDAVEL, 90 GRAUS, 25 MM, COR MARROM, PARA AGUA FRIA PREDIAL</t>
  </si>
  <si>
    <t>JOELHO PVC, SOLDAVEL, 90 GRAUS, 32 MM, COR MARROM, PARA AGUA FRIA PREDIAL</t>
  </si>
  <si>
    <t>JOELHO PVC, SOLDAVEL, 90 GRAUS, 50 MM, COR MARROM, PARA AGUA FRIA PREDIAL</t>
  </si>
  <si>
    <t>JOELHO PVC, SOLDAVEL, COM BUCHA DE LATAO, 90 GRAUS, 25 MM X 3/4", PARA AGUA FRIA PREDIAL</t>
  </si>
  <si>
    <t>LUVA DE REDUCAO SOLDAVEL, PVC, 32 MM X 25 MM, PARA AGUA FRIA PREDIAL</t>
  </si>
  <si>
    <t>LUVA DE REDUCAO, SOLDAVEL, PVC, 50 X 25 MM, PARA AGUA FRIA PREDIAL</t>
  </si>
  <si>
    <t>TE SOLDAVEL, PVC, 90 GRAUS, 25 MM, PARA AGUA FRIA PREDIAL (NBR 5648)</t>
  </si>
  <si>
    <t>TE SOLDAVEL, PVC, 90 GRAUS, 32 MM, PARA AGUA FRIA PREDIAL (NBR 5648)</t>
  </si>
  <si>
    <t>TE SOLDAVEL, PVC, 90 GRAUS,50 MM, PARA AGUA FRIA PREDIAL (NBR 5648)</t>
  </si>
  <si>
    <t>TUBO PVC, SOLDAVEL, DE 25 MM, AGUA FRIA (NBR-5648)</t>
  </si>
  <si>
    <t>TUBO PVC, SOLDAVEL, DE 32 MM, AGUA FRIA (NBR-5648)</t>
  </si>
  <si>
    <t>TUBO PVC, SOLDAVEL, DE 50 MM, AGUA FRIA (NBR-5648)</t>
  </si>
  <si>
    <t>VALVULA EM PLASTICO BRANCO PARA TANQUE OU LAVATORIO 1 ", SEM UNHO E SEM LADRAO</t>
  </si>
  <si>
    <t>TORNEIRA DE BOIA CONVENCIONAL PARA CAIXA D'AGUA, AGUA FRIA, 3/4", COM HASTE E TORNEIRA METALICOS E BALAO PLASTICO</t>
  </si>
  <si>
    <t>CAIXA D'AGUA / RESERVATORIO EM POLIETILENO, 500 LITROS, COM TAMPA</t>
  </si>
  <si>
    <t>CAIXA D'AGUA / RESERVATORIO EM POLIETILENO, 1000 LITROS, COM TAMPA</t>
  </si>
  <si>
    <t>ANEL DE VEDACAO, PVC FLEXIVEL, 100 MM, PARA SAIDA DE BACIA / VASO SANITARIO</t>
  </si>
  <si>
    <t>RALO SIFONADO QUADRADO, PVC, 100 X 53 MM, SAIDA 40 MM, COM GRELHA QUADRADA BRANCA</t>
  </si>
  <si>
    <t>CAP PVC, SOLDAVEL, DN 100 MM, SERIE NORMAL, PARA ESGOTO PREDIAL</t>
  </si>
  <si>
    <t>CURVA PVC LONGA 90 GRAUS, DN 100 MM, PARA ESGOTO PREDIAL</t>
  </si>
  <si>
    <t>CURVA PVC LONGA 90 GRAUS, DN 50 MM, PARA ESGOTO PREDIAL</t>
  </si>
  <si>
    <t>CURVA PVC CURTA 90 GRAUS, DN 40 MM, PARA ESGOTO PREDIAL</t>
  </si>
  <si>
    <t>CURVA PVC CURTA 90 GRAUS, DN 50 MM, PARA ESGOTO PREDIAL</t>
  </si>
  <si>
    <t>JOELHO, PVC SERIE R, 90 GRAUS, DN 40 MM, PARA ESGOTO PREDIAL</t>
  </si>
  <si>
    <t>JOELHO, PVC SERIE R, 90 GRAUS, DN 50 MM, PARA ESGOTO PREDIAL</t>
  </si>
  <si>
    <t>JOELHO, PVC SERIE R, 90 GRAUS, DN 100 MM, PARA ESGOTO PREDIAL</t>
  </si>
  <si>
    <t>JOELHO PVC, COM BOLSA E ANEL, 90 GRAUS, DN 40 X *38* MM, SERIE NORMAL, PARA ESGOTO PREDIAL</t>
  </si>
  <si>
    <t>JUNCAO SIMPLES, PVC SERIE R, DN 100 X 100 MM, PARA ESGOTO PREDIAL</t>
  </si>
  <si>
    <t>JUNCAO SIMPLES DE REDUCAO, PVC, DN 100 X 50 MM, SERIE NORMAL PARA ESGOTO PREDIAL</t>
  </si>
  <si>
    <t>SIFAO / TUBO SINFONADO EXTENSIVEL/SANFONADO, UNIVERSAL/ SIMPLES, ENTRE *50 A 70* CM, DE PLASTICO BRANCO</t>
  </si>
  <si>
    <t>TE SANITARIO, PVC, DN 100 X 100 MM, SERIE NORMAL, PARA ESGOTO PREDIAL</t>
  </si>
  <si>
    <t>TE SANITARIO, PVC, DN 50 X 50 MM, SERIE NORMAL, PARA ESGOTO PREDIAL</t>
  </si>
  <si>
    <t>CONJUNTO DE LIGACAO AJUSTAVEL, PARA VASO / BACIA SANITARIA, EM PLASTICO BRANCO, COM TUBO, CANOPLA E ESPUDE</t>
  </si>
  <si>
    <t>TUBO PVC, SERIE R, DN 40 MM, PARA ESGOTO OU AGUAS PLUVIAIS PREDIAL (NBR 5688)</t>
  </si>
  <si>
    <t>TUBO PVC, SERIE R, DN 50 MM, PARA ESGOTO OU AGUAS PLUVIAIS PREDIAL (NBR 5688)</t>
  </si>
  <si>
    <t>TUBO PVC, SERIE R, DN 75 MM, PARA ESGOTO OU AGUAS PLUVIAIS PREDIAL (NBR 5688)</t>
  </si>
  <si>
    <t>TUBO PVC, SERIE R, DN 100 MM, PARA ESGOTO OU AGUAS PLUVIAIS PREDIAL (NBR 5688)</t>
  </si>
  <si>
    <t>LAVATORIO / CUBA DE EMBUTIR, OVAL, DE LOUCA BRANCA, SEM LADRAO, DIMENSOES *50 X 35* CM (L X C)</t>
  </si>
  <si>
    <t>MICTORIO INDIVIDUAL, SIFONADO, DE LOUCA BRANCA, SEM COMPLEMENTOS</t>
  </si>
  <si>
    <t>BACIA SANITARIA (VASO) COM CAIXA ACOPLADA, SIFAO APARENTE, DE LOUCA BRANCA (SEM ASSENTO)</t>
  </si>
  <si>
    <t>BACIA SANITARIA (VASO) CONVENCIONAL, DE LOUCA BRANCA, SIFAO APARENTE, SAIDA VERTICAL (SEM ASSENTO)</t>
  </si>
  <si>
    <t>ASSENTO SANITARIO DE PLASTICO, TIPO CONVENCIONAL</t>
  </si>
  <si>
    <t>REGISTRO PRESSAO COM ACABAMENTO E CANOPLA CROMADA, SIMPLES, BITOLA 1/2"</t>
  </si>
  <si>
    <t>REGISTRO GAVETA COM ACABAMENTO E CANOPLA CROMADOS, SIMPLES, BITOLA 1 1/2"</t>
  </si>
  <si>
    <t>REGISTRO GAVETA COM ACABAMENTO E CANOPLA CROMADOS, SIMPLES, BITOLA 1"</t>
  </si>
  <si>
    <t>REGISTRO GAVETA COM ACABAMENTO E CANOPLA CROMADOS, SIMPLES, BITOLA 3/4"</t>
  </si>
  <si>
    <t>VALVULA DE DESCARGA METALICA, BASE 1 1/4" E ACABAMENTO METALICO CROMADO</t>
  </si>
  <si>
    <t>TORNEIRA DE MESA/BANCADA, PARA LAVATORIO, FIXA, METALICA CROMADA, PADRAO POPULAR, 1/2" OU 3/4"</t>
  </si>
  <si>
    <t>TORNEIRA METALICA CROMADA DE MESA PARA LAVATORIO, BICA ALTA, COM AREJADOR</t>
  </si>
  <si>
    <t>CABO DE COBRE, FLEXIVEL, CLASSE 4 OU 5, ISOLACAO EM PVC/A, ANTICHAMA BWF-B, 1 CONDUTOR, 450/750 V, SECAO NOMINAL 2,5 MM2 (01)</t>
  </si>
  <si>
    <t>CABO DE COBRE, FLEXIVEL, CLASSE 4 OU 5, ISOLACAO EM PVC/A, ANTICHAMA BWF-B, 1 CONDUTOR, 450/750 V, SECAO NOMINAL 4 MM2 (02</t>
  </si>
  <si>
    <t>CABO DE COBRE, FLEXIVEL, CLASSE 4 OU 5, ISOLACAO EM PVC/A, ANTICHAMA BWF-B, 1 CONDUTOR, 450/750 V, SECAO NOMINAL 6 MM2 . (03)</t>
  </si>
  <si>
    <t>CABO DE COBRE, FLEXIVEL, CLASSE 4 OU 5, ISOLACAO EM PVC/A, ANTICHAMA BWF-B, 1 CONDUTOR, 450/750 V, SECAO NOMINAL 10 MM2 (04).</t>
  </si>
  <si>
    <t>CABO DE COBRE, FLEXIVEL, CLASSE 4 OU 5, ISOLACAO EM PVC/A, ANTICHAMA BWF-B, 1 CONDUTOR, 450/750 V, SECAO NOMINAL 16 MM2 (05).</t>
  </si>
  <si>
    <t>CABO DE COBRE, FLEXIVEL, CLASSE 4 OU 5, ISOLACAO EM PVC/A, ANTICHAMA BWF-B, 1 CONDUTOR, 450/750 V, SECAO NOMINAL 25 MM2. (06)</t>
  </si>
  <si>
    <t>CAIXA DE PASSAGEM, EM PVC, DE 4" X 2", PARA ELETRODUTO FLEXIVEL CORRUGADO</t>
  </si>
  <si>
    <t>CAIXA DE PASSAGEM, EM PVC, DE 4" X 4", PARA ELETRODUTO FLEXIVEL CORRUGADO</t>
  </si>
  <si>
    <t>QUADRO DE DISTRIBUICAO, EM PVC, DE EMBUTIR, COM BARRAMENTO TERRA / NEUTRO, PARA 12 DISJUNTORES NEMA OU 16 DISJUNTORES DIN</t>
  </si>
  <si>
    <t>QUADRO DE DISTRIBUICAO, EM PVC, DE EMBUTIR, COM BARRAMENTO TERRA / NEUTRO, PARA 18 DISJUNTORES NEMA OU 24 DISJUNTORES DIN</t>
  </si>
  <si>
    <t>QUADRO DE DISTRIBUICAO, EM PVC, DE EMBUTIR, COM BARRAMENTO TERRA / NEUTRO, PARA 27 DISJUNTORES NEMA OU 36 DISJUNTORES DIN</t>
  </si>
  <si>
    <t>DISJUNTOR TERMOMAGNETICO PARA TRILHO DIN (IEC), MONOPOLAR, 6 - 32 A</t>
  </si>
  <si>
    <t>DISJUNTOR TERMOMAGNETICO PARA TRILHO DIN (IEC), MONOPOLAR, 40 - 50 A</t>
  </si>
  <si>
    <t>DISJUNTOR TERMOMAGNETICO PARA TRILHO DIN (IEC), TRIPOLAR, 10 - 50 A</t>
  </si>
  <si>
    <t>DISJUNTOR TIPO NEMA, TRIPOLAR 60 ATE 100 A, TENSAO MAXIMA DE 415 V</t>
  </si>
  <si>
    <t>DISJUNTOR TERMOMAGNETICO TRIPOLAR 125 A / 425 V / ICC - 25 KA</t>
  </si>
  <si>
    <t>DISJUNTOR TERMOMAGNETICO TRIPOLAR 150 A / 600 V, TIPO FXD / ICC - 35 KA</t>
  </si>
  <si>
    <t>TOMADA 2P+T 10A, 250V, CONJUNTO MONTADO PARA EMBUTIR 4" X 2" (PLACA + SUPORTE + MODULO)</t>
  </si>
  <si>
    <t>TOMADA 2P+T 20A 250V, CONJUNTO MONTADO PARA EMBUTIR 4" X 2" (PLACA + SUPORTE + MODULO)</t>
  </si>
  <si>
    <t>INTERRUPTOR SIMPLES + TOMADA 2P+T 10A, 250V, CONJUNTO MONTADO PARA EMBUTIR 4" X 2" (PLACA + SUPORTE + MODULOS)</t>
  </si>
  <si>
    <t>INTERRUPTORES SIMPLES (2 MODULOS) + TOMADA 2P+T 10A, 250V, CONJUNTO MONTADO PARA EMBUTIR 4" X 2" (PLACA + SUPORTE + MODULOS)</t>
  </si>
  <si>
    <t>ELETRODUTO PVC FLEXIVEL CORRUGADO, COR AMARELA, DE 25 MM</t>
  </si>
  <si>
    <t>ELETRODUTO PVC FLEXIVEL CORRUGADO, COR AMARELA, DE 32 MM</t>
  </si>
  <si>
    <t>ELETRODUTO/DUTO PEAD FLEXIVEL PAREDE SIMPLES, CORRUGACAO HELICOIDAL, COR PRETA, SEM ROSCA, DE 2", CRC 680 N, PARA CABEAMENTO SUBTERRANEO (NBR 15715)</t>
  </si>
  <si>
    <t>LUMINARIA LED PLAFON REDONDO DE SOBREPOR BIVOLT 12/13 W, D = *17* CM</t>
  </si>
  <si>
    <t>LAMPADA LED 10 W BIVOLT BRANCA, FORMATO TRADICIONAL (BASE E27)</t>
  </si>
  <si>
    <t>CABO DE COBRE NU 16 MM2 MEIO-DURO.</t>
  </si>
  <si>
    <t>HASTE DE ATERRAMENTO EM ACO COM 3,00 M DE COMPRIMENTO E DN = 5/8", REVESTIDA COM BAIXA CAMADA DE COBRE, COM CONECTOR TIPO GRAMPO</t>
  </si>
  <si>
    <t>LUMINARIA LED REFLETOR RETANGULAR BIVOLT, LUZ BRANCA, 50 W</t>
  </si>
  <si>
    <t>CARRINHO DE MAO, EM ACO, COM CAPACIDADE DE *45 A 65* L / *100* KG, PNEU COM CAMARA</t>
  </si>
  <si>
    <t>ENXADA ESTREITA, EM ACO, *25 X 23* CM, COM CABO DE MADEIRA DE *150* CM</t>
  </si>
  <si>
    <t>DESEMPENADEIRA DE ACO DENTADA 12 X *25* CM, DENTES 8 X 8 MM, CABO FECHADO DE MADEIRA</t>
  </si>
  <si>
    <t>ALICATE DE CORTE DIAGONAL 6" COM ISOLAMENTO</t>
  </si>
  <si>
    <t>DISCO DE DESBASTE PARA METAL FERROSO EM GERAL, COM TRES TELAS, 9 X 1/4 X 7/8" (228,6 X 6,4 X 22,2 MM)</t>
  </si>
  <si>
    <t>DISCO DE CORTE DIAMANTADO SEGMENTADO DIAMETRO DE 180 MM PARA ESMERILHADEIRA 7"</t>
  </si>
  <si>
    <t>CAPACETE DE SEGURANCA ABA FRONTAL COM SUSPENSAO DE POLIETILENO, SEM JUGULAR (CLASSE B)</t>
  </si>
  <si>
    <t>OCULOS DE SEGURANCA CONTRA IMPACTOS COM LENTE INCOLOR, ARMACAO NYLON, COM PROTECAO UVA E UVB</t>
  </si>
  <si>
    <t>PROTETOR AUDITIVO TIPO PLUG DE INSERCAO COM CORDAO, ATENUACAO SUPERIOR A 15 DB</t>
  </si>
  <si>
    <t>AVENTAL DE SEGURANCA DE RASPA DE COURO 1,00 X 0,60 M</t>
  </si>
  <si>
    <t>PAR</t>
  </si>
  <si>
    <t>LUVA RASPA DE COURO, CANO CURTO (PUNHO *7* CM)</t>
  </si>
  <si>
    <t>Modalidade</t>
  </si>
  <si>
    <t>Empresa</t>
  </si>
  <si>
    <t>Endereço</t>
  </si>
  <si>
    <t>Bairro</t>
  </si>
  <si>
    <t>Cidade</t>
  </si>
  <si>
    <t>CPF/CNPJ</t>
  </si>
  <si>
    <t>Dt. Expedição</t>
  </si>
  <si>
    <t>Carimbo</t>
  </si>
  <si>
    <t xml:space="preserve">Solicitamos fornecer, mediante apresentação de proposta, e observando as condições em anexo, o preço, qualidade e prazo de pagamento das mercadorias e/ou serviços abaixo especificados, a esta comissão, no endereço acima citado. </t>
  </si>
  <si>
    <t>PREFEITURA MUNICIPAL DE CACHOEIRINHA, 08:00 HORAS DO DIA 17/08/2026</t>
  </si>
  <si>
    <t>Prazo para entrega das mercadorias/serviços:_______dias.</t>
  </si>
  <si>
    <t>____________________,_____de_______________de_________</t>
  </si>
  <si>
    <t>Condições de pagamento_________________________________</t>
  </si>
  <si>
    <t>Validade dos preços até _____/_____/__________</t>
  </si>
  <si>
    <t>Assinatura do Vendedor/Responsável:________________________________________________</t>
  </si>
  <si>
    <t>Telefone para contato: _____________________________________</t>
  </si>
  <si>
    <t>Ass. e Carimbo do Fornecedor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</si>
</sst>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R\$\ #.##0000"/>
    <numFmt numFmtId="165" formatCode="#.##0000"/>
    <numFmt numFmtId="166" formatCode="[&gt;=999999999999]00\.000\.000\/0000\-00;000\.000\.000\-0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 applyProtection="1">
      <alignment horizontal="justify" vertical="center" wrapText="1"/>
      <protection locked="0"/>
    </xf>
    <xf numFmtId="164" fontId="0" fillId="0" borderId="1" xfId="0" applyNumberFormat="1" applyBorder="1" applyAlignment="1" applyProtection="1">
      <alignment horizontal="right" vertical="center"/>
      <protection locked="0"/>
    </xf>
    <xf numFmtId="0" fontId="1" fillId="0" borderId="0" xfId="0" applyFont="1" applyAlignment="1">
      <alignment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166" fontId="3" fillId="0" borderId="1" xfId="0" applyNumberFormat="1" applyFont="1" applyBorder="1" applyAlignment="1" applyProtection="1">
      <alignment horizontal="left" vertical="center"/>
      <protection locked="0"/>
    </xf>
    <xf numFmtId="14" fontId="3" fillId="0" borderId="1" xfId="0" applyNumberFormat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0" fillId="0" borderId="0" xfId="0" applyAlignment="1" applyProtection="1">
      <alignment horizontal="justify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8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67060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76"/>
  <sheetViews>
    <sheetView tabSelected="1" topLeftCell="A85" workbookViewId="0">
      <selection activeCell="D25" sqref="D25"/>
    </sheetView>
  </sheetViews>
  <sheetFormatPr defaultRowHeight="15" x14ac:dyDescent="0.25"/>
  <cols>
    <col min="1" max="1" width="5.85546875" bestFit="1" customWidth="1"/>
    <col min="2" max="2" width="9.7109375" bestFit="1" customWidth="1"/>
    <col min="3" max="3" width="21" bestFit="1" customWidth="1"/>
    <col min="4" max="4" width="50" bestFit="1" customWidth="1"/>
    <col min="5" max="5" width="30" bestFit="1" customWidth="1"/>
    <col min="6" max="6" width="15.5703125" bestFit="1" customWidth="1"/>
    <col min="7" max="7" width="21" bestFit="1" customWidth="1"/>
    <col min="8" max="8" width="21" customWidth="1"/>
  </cols>
  <sheetData>
    <row r="2" spans="1:7" x14ac:dyDescent="0.25">
      <c r="D2" s="8" t="s">
        <v>0</v>
      </c>
      <c r="E2" s="9"/>
      <c r="F2" s="9"/>
      <c r="G2" s="9"/>
    </row>
    <row r="3" spans="1:7" x14ac:dyDescent="0.25">
      <c r="D3" s="8" t="s">
        <v>1</v>
      </c>
      <c r="E3" s="9"/>
      <c r="F3" s="9"/>
      <c r="G3" s="9"/>
    </row>
    <row r="7" spans="1:7" x14ac:dyDescent="0.25">
      <c r="A7" s="10" t="s">
        <v>2</v>
      </c>
      <c r="B7" s="9"/>
      <c r="C7" s="9"/>
      <c r="D7" s="9"/>
      <c r="E7" s="9"/>
      <c r="F7" s="9"/>
      <c r="G7" s="9"/>
    </row>
    <row r="8" spans="1:7" x14ac:dyDescent="0.25">
      <c r="A8" s="10" t="s">
        <v>3</v>
      </c>
      <c r="B8" s="9"/>
      <c r="C8" s="9"/>
      <c r="D8" s="9"/>
      <c r="E8" s="9"/>
      <c r="F8" s="9"/>
      <c r="G8" s="9"/>
    </row>
    <row r="10" spans="1:7" x14ac:dyDescent="0.25">
      <c r="A10" s="11" t="s">
        <v>165</v>
      </c>
      <c r="B10" s="11"/>
      <c r="C10" s="12" t="s">
        <v>13</v>
      </c>
      <c r="D10" s="12" t="s">
        <v>13</v>
      </c>
      <c r="E10" s="12" t="s">
        <v>13</v>
      </c>
    </row>
    <row r="11" spans="1:7" x14ac:dyDescent="0.25">
      <c r="A11" s="11" t="s">
        <v>166</v>
      </c>
      <c r="B11" s="11"/>
      <c r="C11" s="12" t="s">
        <v>13</v>
      </c>
      <c r="D11" s="12" t="s">
        <v>13</v>
      </c>
      <c r="E11" s="12" t="s">
        <v>13</v>
      </c>
    </row>
    <row r="12" spans="1:7" x14ac:dyDescent="0.25">
      <c r="A12" s="11" t="s">
        <v>167</v>
      </c>
      <c r="B12" s="11"/>
      <c r="C12" s="12" t="s">
        <v>13</v>
      </c>
      <c r="D12" s="12" t="s">
        <v>13</v>
      </c>
      <c r="E12" s="12" t="s">
        <v>13</v>
      </c>
    </row>
    <row r="13" spans="1:7" x14ac:dyDescent="0.25">
      <c r="A13" s="11" t="s">
        <v>168</v>
      </c>
      <c r="B13" s="11"/>
      <c r="C13" s="12" t="s">
        <v>13</v>
      </c>
      <c r="D13" s="12" t="s">
        <v>13</v>
      </c>
      <c r="E13" s="12" t="s">
        <v>13</v>
      </c>
    </row>
    <row r="14" spans="1:7" x14ac:dyDescent="0.25">
      <c r="A14" s="11" t="s">
        <v>169</v>
      </c>
      <c r="B14" s="11"/>
      <c r="C14" s="12" t="s">
        <v>13</v>
      </c>
      <c r="D14" s="12" t="s">
        <v>13</v>
      </c>
      <c r="E14" s="12" t="s">
        <v>13</v>
      </c>
    </row>
    <row r="15" spans="1:7" x14ac:dyDescent="0.25">
      <c r="A15" s="11" t="s">
        <v>170</v>
      </c>
      <c r="B15" s="11"/>
      <c r="C15" s="13" t="s">
        <v>13</v>
      </c>
      <c r="D15" s="13" t="s">
        <v>13</v>
      </c>
      <c r="E15" s="13" t="s">
        <v>13</v>
      </c>
    </row>
    <row r="16" spans="1:7" x14ac:dyDescent="0.25">
      <c r="A16" s="11" t="s">
        <v>171</v>
      </c>
      <c r="B16" s="11"/>
      <c r="C16" s="14" t="s">
        <v>13</v>
      </c>
      <c r="D16" s="14" t="s">
        <v>13</v>
      </c>
      <c r="E16" s="14" t="s">
        <v>13</v>
      </c>
      <c r="F16" s="15" t="s">
        <v>172</v>
      </c>
      <c r="G16" s="9"/>
    </row>
    <row r="18" spans="1:7" x14ac:dyDescent="0.25">
      <c r="A18" s="16" t="s">
        <v>173</v>
      </c>
      <c r="B18" s="9"/>
      <c r="C18" s="9"/>
      <c r="D18" s="9"/>
      <c r="E18" s="9"/>
      <c r="F18" s="9"/>
      <c r="G18" s="9"/>
    </row>
    <row r="19" spans="1:7" x14ac:dyDescent="0.25">
      <c r="A19" s="9"/>
      <c r="B19" s="9"/>
      <c r="C19" s="9"/>
      <c r="D19" s="9"/>
      <c r="E19" s="9"/>
      <c r="F19" s="9"/>
      <c r="G19" s="9"/>
    </row>
    <row r="21" spans="1:7" x14ac:dyDescent="0.25">
      <c r="A21" s="17" t="s">
        <v>174</v>
      </c>
      <c r="B21" s="9"/>
      <c r="C21" s="9"/>
      <c r="D21" s="9"/>
      <c r="E21" s="9"/>
      <c r="F21" s="9"/>
      <c r="G21" s="9"/>
    </row>
    <row r="23" spans="1:7" x14ac:dyDescent="0.25">
      <c r="A23" s="1" t="s">
        <v>4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ht="30" x14ac:dyDescent="0.25">
      <c r="A24" s="2">
        <v>1</v>
      </c>
      <c r="B24" s="2" t="s">
        <v>11</v>
      </c>
      <c r="C24" s="4">
        <v>400</v>
      </c>
      <c r="D24" s="5" t="s">
        <v>12</v>
      </c>
      <c r="E24" s="6" t="s">
        <v>13</v>
      </c>
      <c r="F24" s="7" t="s">
        <v>13</v>
      </c>
      <c r="G24" s="3">
        <f t="shared" ref="G24:G55" si="0">IFERROR(C24 *F24,0)</f>
        <v>0</v>
      </c>
    </row>
    <row r="25" spans="1:7" ht="30" x14ac:dyDescent="0.25">
      <c r="A25" s="2">
        <v>2</v>
      </c>
      <c r="B25" s="2" t="s">
        <v>14</v>
      </c>
      <c r="C25" s="4">
        <v>120</v>
      </c>
      <c r="D25" s="5" t="s">
        <v>15</v>
      </c>
      <c r="E25" s="6" t="s">
        <v>13</v>
      </c>
      <c r="F25" s="7" t="s">
        <v>13</v>
      </c>
      <c r="G25" s="3">
        <f t="shared" si="0"/>
        <v>0</v>
      </c>
    </row>
    <row r="26" spans="1:7" ht="30" x14ac:dyDescent="0.25">
      <c r="A26" s="2">
        <v>3</v>
      </c>
      <c r="B26" s="2" t="s">
        <v>14</v>
      </c>
      <c r="C26" s="4">
        <v>50</v>
      </c>
      <c r="D26" s="5" t="s">
        <v>16</v>
      </c>
      <c r="E26" s="6" t="s">
        <v>13</v>
      </c>
      <c r="F26" s="7" t="s">
        <v>13</v>
      </c>
      <c r="G26" s="3">
        <f t="shared" si="0"/>
        <v>0</v>
      </c>
    </row>
    <row r="27" spans="1:7" ht="30" x14ac:dyDescent="0.25">
      <c r="A27" s="2">
        <v>4</v>
      </c>
      <c r="B27" s="2" t="s">
        <v>14</v>
      </c>
      <c r="C27" s="4">
        <v>35</v>
      </c>
      <c r="D27" s="5" t="s">
        <v>17</v>
      </c>
      <c r="E27" s="6" t="s">
        <v>13</v>
      </c>
      <c r="F27" s="7" t="s">
        <v>13</v>
      </c>
      <c r="G27" s="3">
        <f t="shared" si="0"/>
        <v>0</v>
      </c>
    </row>
    <row r="28" spans="1:7" ht="30" x14ac:dyDescent="0.25">
      <c r="A28" s="2">
        <v>5</v>
      </c>
      <c r="B28" s="2" t="s">
        <v>14</v>
      </c>
      <c r="C28" s="4">
        <v>25</v>
      </c>
      <c r="D28" s="5" t="s">
        <v>18</v>
      </c>
      <c r="E28" s="6" t="s">
        <v>13</v>
      </c>
      <c r="F28" s="7" t="s">
        <v>13</v>
      </c>
      <c r="G28" s="3">
        <f t="shared" si="0"/>
        <v>0</v>
      </c>
    </row>
    <row r="29" spans="1:7" ht="45" x14ac:dyDescent="0.25">
      <c r="A29" s="2">
        <v>6</v>
      </c>
      <c r="B29" s="2" t="s">
        <v>19</v>
      </c>
      <c r="C29" s="4">
        <v>10000</v>
      </c>
      <c r="D29" s="5" t="s">
        <v>20</v>
      </c>
      <c r="E29" s="6" t="s">
        <v>13</v>
      </c>
      <c r="F29" s="7" t="s">
        <v>13</v>
      </c>
      <c r="G29" s="3">
        <f t="shared" si="0"/>
        <v>0</v>
      </c>
    </row>
    <row r="30" spans="1:7" ht="45" x14ac:dyDescent="0.25">
      <c r="A30" s="2">
        <v>7</v>
      </c>
      <c r="B30" s="2" t="s">
        <v>19</v>
      </c>
      <c r="C30" s="4">
        <v>8000</v>
      </c>
      <c r="D30" s="5" t="s">
        <v>21</v>
      </c>
      <c r="E30" s="6" t="s">
        <v>13</v>
      </c>
      <c r="F30" s="7" t="s">
        <v>13</v>
      </c>
      <c r="G30" s="3">
        <f t="shared" si="0"/>
        <v>0</v>
      </c>
    </row>
    <row r="31" spans="1:7" ht="30" x14ac:dyDescent="0.25">
      <c r="A31" s="2">
        <v>8</v>
      </c>
      <c r="B31" s="2" t="s">
        <v>22</v>
      </c>
      <c r="C31" s="4">
        <v>400</v>
      </c>
      <c r="D31" s="5" t="s">
        <v>23</v>
      </c>
      <c r="E31" s="6" t="s">
        <v>13</v>
      </c>
      <c r="F31" s="7" t="s">
        <v>13</v>
      </c>
      <c r="G31" s="3">
        <f t="shared" si="0"/>
        <v>0</v>
      </c>
    </row>
    <row r="32" spans="1:7" ht="30" x14ac:dyDescent="0.25">
      <c r="A32" s="2">
        <v>9</v>
      </c>
      <c r="B32" s="2" t="s">
        <v>22</v>
      </c>
      <c r="C32" s="4">
        <v>300</v>
      </c>
      <c r="D32" s="5" t="s">
        <v>24</v>
      </c>
      <c r="E32" s="6" t="s">
        <v>13</v>
      </c>
      <c r="F32" s="7" t="s">
        <v>13</v>
      </c>
      <c r="G32" s="3">
        <f t="shared" si="0"/>
        <v>0</v>
      </c>
    </row>
    <row r="33" spans="1:7" ht="30" x14ac:dyDescent="0.25">
      <c r="A33" s="2">
        <v>10</v>
      </c>
      <c r="B33" s="2" t="s">
        <v>22</v>
      </c>
      <c r="C33" s="4">
        <v>200</v>
      </c>
      <c r="D33" s="5" t="s">
        <v>25</v>
      </c>
      <c r="E33" s="6" t="s">
        <v>13</v>
      </c>
      <c r="F33" s="7" t="s">
        <v>13</v>
      </c>
      <c r="G33" s="3">
        <f t="shared" si="0"/>
        <v>0</v>
      </c>
    </row>
    <row r="34" spans="1:7" ht="30" x14ac:dyDescent="0.25">
      <c r="A34" s="2">
        <v>11</v>
      </c>
      <c r="B34" s="2" t="s">
        <v>22</v>
      </c>
      <c r="C34" s="4">
        <v>300</v>
      </c>
      <c r="D34" s="5" t="s">
        <v>26</v>
      </c>
      <c r="E34" s="6" t="s">
        <v>13</v>
      </c>
      <c r="F34" s="7" t="s">
        <v>13</v>
      </c>
      <c r="G34" s="3">
        <f t="shared" si="0"/>
        <v>0</v>
      </c>
    </row>
    <row r="35" spans="1:7" ht="30" x14ac:dyDescent="0.25">
      <c r="A35" s="2">
        <v>12</v>
      </c>
      <c r="B35" s="2" t="s">
        <v>22</v>
      </c>
      <c r="C35" s="4">
        <v>500</v>
      </c>
      <c r="D35" s="5" t="s">
        <v>27</v>
      </c>
      <c r="E35" s="6" t="s">
        <v>13</v>
      </c>
      <c r="F35" s="7" t="s">
        <v>13</v>
      </c>
      <c r="G35" s="3">
        <f t="shared" si="0"/>
        <v>0</v>
      </c>
    </row>
    <row r="36" spans="1:7" ht="45" x14ac:dyDescent="0.25">
      <c r="A36" s="2">
        <v>13</v>
      </c>
      <c r="B36" s="2" t="s">
        <v>19</v>
      </c>
      <c r="C36" s="4">
        <v>150</v>
      </c>
      <c r="D36" s="5" t="s">
        <v>28</v>
      </c>
      <c r="E36" s="6" t="s">
        <v>13</v>
      </c>
      <c r="F36" s="7" t="s">
        <v>13</v>
      </c>
      <c r="G36" s="3">
        <f t="shared" si="0"/>
        <v>0</v>
      </c>
    </row>
    <row r="37" spans="1:7" ht="45" x14ac:dyDescent="0.25">
      <c r="A37" s="2">
        <v>14</v>
      </c>
      <c r="B37" s="2" t="s">
        <v>19</v>
      </c>
      <c r="C37" s="4">
        <v>150</v>
      </c>
      <c r="D37" s="5" t="s">
        <v>29</v>
      </c>
      <c r="E37" s="6" t="s">
        <v>13</v>
      </c>
      <c r="F37" s="7" t="s">
        <v>13</v>
      </c>
      <c r="G37" s="3">
        <f t="shared" si="0"/>
        <v>0</v>
      </c>
    </row>
    <row r="38" spans="1:7" ht="30" x14ac:dyDescent="0.25">
      <c r="A38" s="2">
        <v>15</v>
      </c>
      <c r="B38" s="2" t="s">
        <v>30</v>
      </c>
      <c r="C38" s="4">
        <v>100</v>
      </c>
      <c r="D38" s="5" t="s">
        <v>31</v>
      </c>
      <c r="E38" s="6" t="s">
        <v>13</v>
      </c>
      <c r="F38" s="7" t="s">
        <v>13</v>
      </c>
      <c r="G38" s="3">
        <f t="shared" si="0"/>
        <v>0</v>
      </c>
    </row>
    <row r="39" spans="1:7" x14ac:dyDescent="0.25">
      <c r="A39" s="2">
        <v>16</v>
      </c>
      <c r="B39" s="2" t="s">
        <v>30</v>
      </c>
      <c r="C39" s="4">
        <v>100</v>
      </c>
      <c r="D39" s="5" t="s">
        <v>32</v>
      </c>
      <c r="E39" s="6" t="s">
        <v>13</v>
      </c>
      <c r="F39" s="7" t="s">
        <v>13</v>
      </c>
      <c r="G39" s="3">
        <f t="shared" si="0"/>
        <v>0</v>
      </c>
    </row>
    <row r="40" spans="1:7" x14ac:dyDescent="0.25">
      <c r="A40" s="2">
        <v>17</v>
      </c>
      <c r="B40" s="2" t="s">
        <v>30</v>
      </c>
      <c r="C40" s="4">
        <v>50</v>
      </c>
      <c r="D40" s="5" t="s">
        <v>33</v>
      </c>
      <c r="E40" s="6" t="s">
        <v>13</v>
      </c>
      <c r="F40" s="7" t="s">
        <v>13</v>
      </c>
      <c r="G40" s="3">
        <f t="shared" si="0"/>
        <v>0</v>
      </c>
    </row>
    <row r="41" spans="1:7" ht="45" x14ac:dyDescent="0.25">
      <c r="A41" s="2">
        <v>18</v>
      </c>
      <c r="B41" s="2" t="s">
        <v>30</v>
      </c>
      <c r="C41" s="4">
        <v>100</v>
      </c>
      <c r="D41" s="5" t="s">
        <v>34</v>
      </c>
      <c r="E41" s="6" t="s">
        <v>13</v>
      </c>
      <c r="F41" s="7" t="s">
        <v>13</v>
      </c>
      <c r="G41" s="3">
        <f t="shared" si="0"/>
        <v>0</v>
      </c>
    </row>
    <row r="42" spans="1:7" ht="45" x14ac:dyDescent="0.25">
      <c r="A42" s="2">
        <v>19</v>
      </c>
      <c r="B42" s="2" t="s">
        <v>22</v>
      </c>
      <c r="C42" s="4">
        <v>85</v>
      </c>
      <c r="D42" s="5" t="s">
        <v>35</v>
      </c>
      <c r="E42" s="6" t="s">
        <v>13</v>
      </c>
      <c r="F42" s="7" t="s">
        <v>13</v>
      </c>
      <c r="G42" s="3">
        <f t="shared" si="0"/>
        <v>0</v>
      </c>
    </row>
    <row r="43" spans="1:7" x14ac:dyDescent="0.25">
      <c r="A43" s="2">
        <v>20</v>
      </c>
      <c r="B43" s="2" t="s">
        <v>30</v>
      </c>
      <c r="C43" s="4">
        <v>30</v>
      </c>
      <c r="D43" s="5" t="s">
        <v>36</v>
      </c>
      <c r="E43" s="6" t="s">
        <v>13</v>
      </c>
      <c r="F43" s="7" t="s">
        <v>13</v>
      </c>
      <c r="G43" s="3">
        <f t="shared" si="0"/>
        <v>0</v>
      </c>
    </row>
    <row r="44" spans="1:7" ht="30" x14ac:dyDescent="0.25">
      <c r="A44" s="2">
        <v>21</v>
      </c>
      <c r="B44" s="2" t="s">
        <v>37</v>
      </c>
      <c r="C44" s="4">
        <v>20</v>
      </c>
      <c r="D44" s="5" t="s">
        <v>38</v>
      </c>
      <c r="E44" s="6" t="s">
        <v>13</v>
      </c>
      <c r="F44" s="7" t="s">
        <v>13</v>
      </c>
      <c r="G44" s="3">
        <f t="shared" si="0"/>
        <v>0</v>
      </c>
    </row>
    <row r="45" spans="1:7" ht="30" x14ac:dyDescent="0.25">
      <c r="A45" s="2">
        <v>22</v>
      </c>
      <c r="B45" s="2" t="s">
        <v>19</v>
      </c>
      <c r="C45" s="4">
        <v>200</v>
      </c>
      <c r="D45" s="5" t="s">
        <v>39</v>
      </c>
      <c r="E45" s="6" t="s">
        <v>13</v>
      </c>
      <c r="F45" s="7" t="s">
        <v>13</v>
      </c>
      <c r="G45" s="3">
        <f t="shared" si="0"/>
        <v>0</v>
      </c>
    </row>
    <row r="46" spans="1:7" ht="30" x14ac:dyDescent="0.25">
      <c r="A46" s="2">
        <v>23</v>
      </c>
      <c r="B46" s="2" t="s">
        <v>40</v>
      </c>
      <c r="C46" s="4">
        <v>500</v>
      </c>
      <c r="D46" s="5" t="s">
        <v>41</v>
      </c>
      <c r="E46" s="6" t="s">
        <v>13</v>
      </c>
      <c r="F46" s="7" t="s">
        <v>13</v>
      </c>
      <c r="G46" s="3">
        <f t="shared" si="0"/>
        <v>0</v>
      </c>
    </row>
    <row r="47" spans="1:7" ht="30" x14ac:dyDescent="0.25">
      <c r="A47" s="2">
        <v>24</v>
      </c>
      <c r="B47" s="2" t="s">
        <v>22</v>
      </c>
      <c r="C47" s="4">
        <v>600</v>
      </c>
      <c r="D47" s="5" t="s">
        <v>42</v>
      </c>
      <c r="E47" s="6" t="s">
        <v>13</v>
      </c>
      <c r="F47" s="7" t="s">
        <v>13</v>
      </c>
      <c r="G47" s="3">
        <f t="shared" si="0"/>
        <v>0</v>
      </c>
    </row>
    <row r="48" spans="1:7" x14ac:dyDescent="0.25">
      <c r="A48" s="2">
        <v>25</v>
      </c>
      <c r="B48" s="2" t="s">
        <v>40</v>
      </c>
      <c r="C48" s="4">
        <v>120</v>
      </c>
      <c r="D48" s="5" t="s">
        <v>43</v>
      </c>
      <c r="E48" s="6" t="s">
        <v>13</v>
      </c>
      <c r="F48" s="7" t="s">
        <v>13</v>
      </c>
      <c r="G48" s="3">
        <f t="shared" si="0"/>
        <v>0</v>
      </c>
    </row>
    <row r="49" spans="1:7" x14ac:dyDescent="0.25">
      <c r="A49" s="2">
        <v>26</v>
      </c>
      <c r="B49" s="2" t="s">
        <v>40</v>
      </c>
      <c r="C49" s="4">
        <v>800</v>
      </c>
      <c r="D49" s="5" t="s">
        <v>44</v>
      </c>
      <c r="E49" s="6" t="s">
        <v>13</v>
      </c>
      <c r="F49" s="7" t="s">
        <v>13</v>
      </c>
      <c r="G49" s="3">
        <f t="shared" si="0"/>
        <v>0</v>
      </c>
    </row>
    <row r="50" spans="1:7" ht="30" x14ac:dyDescent="0.25">
      <c r="A50" s="2">
        <v>27</v>
      </c>
      <c r="B50" s="2" t="s">
        <v>40</v>
      </c>
      <c r="C50" s="4">
        <v>500</v>
      </c>
      <c r="D50" s="5" t="s">
        <v>45</v>
      </c>
      <c r="E50" s="6" t="s">
        <v>13</v>
      </c>
      <c r="F50" s="7" t="s">
        <v>13</v>
      </c>
      <c r="G50" s="3">
        <f t="shared" si="0"/>
        <v>0</v>
      </c>
    </row>
    <row r="51" spans="1:7" ht="30" x14ac:dyDescent="0.25">
      <c r="A51" s="2">
        <v>28</v>
      </c>
      <c r="B51" s="2" t="s">
        <v>46</v>
      </c>
      <c r="C51" s="4">
        <v>350</v>
      </c>
      <c r="D51" s="5" t="s">
        <v>47</v>
      </c>
      <c r="E51" s="6" t="s">
        <v>13</v>
      </c>
      <c r="F51" s="7" t="s">
        <v>13</v>
      </c>
      <c r="G51" s="3">
        <f t="shared" si="0"/>
        <v>0</v>
      </c>
    </row>
    <row r="52" spans="1:7" x14ac:dyDescent="0.25">
      <c r="A52" s="2">
        <v>29</v>
      </c>
      <c r="B52" s="2" t="s">
        <v>46</v>
      </c>
      <c r="C52" s="4">
        <v>190</v>
      </c>
      <c r="D52" s="5" t="s">
        <v>48</v>
      </c>
      <c r="E52" s="6" t="s">
        <v>13</v>
      </c>
      <c r="F52" s="7" t="s">
        <v>13</v>
      </c>
      <c r="G52" s="3">
        <f t="shared" si="0"/>
        <v>0</v>
      </c>
    </row>
    <row r="53" spans="1:7" x14ac:dyDescent="0.25">
      <c r="A53" s="2">
        <v>30</v>
      </c>
      <c r="B53" s="2" t="s">
        <v>30</v>
      </c>
      <c r="C53" s="4">
        <v>510</v>
      </c>
      <c r="D53" s="5" t="s">
        <v>49</v>
      </c>
      <c r="E53" s="6" t="s">
        <v>13</v>
      </c>
      <c r="F53" s="7" t="s">
        <v>13</v>
      </c>
      <c r="G53" s="3">
        <f t="shared" si="0"/>
        <v>0</v>
      </c>
    </row>
    <row r="54" spans="1:7" x14ac:dyDescent="0.25">
      <c r="A54" s="2">
        <v>31</v>
      </c>
      <c r="B54" s="2" t="s">
        <v>50</v>
      </c>
      <c r="C54" s="4">
        <v>45</v>
      </c>
      <c r="D54" s="5" t="s">
        <v>51</v>
      </c>
      <c r="E54" s="6" t="s">
        <v>13</v>
      </c>
      <c r="F54" s="7" t="s">
        <v>13</v>
      </c>
      <c r="G54" s="3">
        <f t="shared" si="0"/>
        <v>0</v>
      </c>
    </row>
    <row r="55" spans="1:7" x14ac:dyDescent="0.25">
      <c r="A55" s="2">
        <v>32</v>
      </c>
      <c r="B55" s="2" t="s">
        <v>50</v>
      </c>
      <c r="C55" s="4">
        <v>68</v>
      </c>
      <c r="D55" s="5" t="s">
        <v>52</v>
      </c>
      <c r="E55" s="6" t="s">
        <v>13</v>
      </c>
      <c r="F55" s="7" t="s">
        <v>13</v>
      </c>
      <c r="G55" s="3">
        <f t="shared" si="0"/>
        <v>0</v>
      </c>
    </row>
    <row r="56" spans="1:7" ht="30" x14ac:dyDescent="0.25">
      <c r="A56" s="2">
        <v>33</v>
      </c>
      <c r="B56" s="2" t="s">
        <v>50</v>
      </c>
      <c r="C56" s="4">
        <v>20</v>
      </c>
      <c r="D56" s="5" t="s">
        <v>53</v>
      </c>
      <c r="E56" s="6" t="s">
        <v>13</v>
      </c>
      <c r="F56" s="7" t="s">
        <v>13</v>
      </c>
      <c r="G56" s="3">
        <f t="shared" ref="G56:G87" si="1">IFERROR(C56 *F56,0)</f>
        <v>0</v>
      </c>
    </row>
    <row r="57" spans="1:7" x14ac:dyDescent="0.25">
      <c r="A57" s="2">
        <v>34</v>
      </c>
      <c r="B57" s="2" t="s">
        <v>50</v>
      </c>
      <c r="C57" s="4">
        <v>15</v>
      </c>
      <c r="D57" s="5" t="s">
        <v>54</v>
      </c>
      <c r="E57" s="6" t="s">
        <v>13</v>
      </c>
      <c r="F57" s="7" t="s">
        <v>13</v>
      </c>
      <c r="G57" s="3">
        <f t="shared" si="1"/>
        <v>0</v>
      </c>
    </row>
    <row r="58" spans="1:7" ht="30" x14ac:dyDescent="0.25">
      <c r="A58" s="2">
        <v>35</v>
      </c>
      <c r="B58" s="2" t="s">
        <v>55</v>
      </c>
      <c r="C58" s="4">
        <v>100</v>
      </c>
      <c r="D58" s="5" t="s">
        <v>56</v>
      </c>
      <c r="E58" s="6" t="s">
        <v>13</v>
      </c>
      <c r="F58" s="7" t="s">
        <v>13</v>
      </c>
      <c r="G58" s="3">
        <f t="shared" si="1"/>
        <v>0</v>
      </c>
    </row>
    <row r="59" spans="1:7" ht="30" x14ac:dyDescent="0.25">
      <c r="A59" s="2">
        <v>36</v>
      </c>
      <c r="B59" s="2" t="s">
        <v>50</v>
      </c>
      <c r="C59" s="4">
        <v>8</v>
      </c>
      <c r="D59" s="5" t="s">
        <v>57</v>
      </c>
      <c r="E59" s="6" t="s">
        <v>13</v>
      </c>
      <c r="F59" s="7" t="s">
        <v>13</v>
      </c>
      <c r="G59" s="3">
        <f t="shared" si="1"/>
        <v>0</v>
      </c>
    </row>
    <row r="60" spans="1:7" ht="30" x14ac:dyDescent="0.25">
      <c r="A60" s="2">
        <v>37</v>
      </c>
      <c r="B60" s="2" t="s">
        <v>50</v>
      </c>
      <c r="C60" s="4">
        <v>15</v>
      </c>
      <c r="D60" s="5" t="s">
        <v>58</v>
      </c>
      <c r="E60" s="6" t="s">
        <v>13</v>
      </c>
      <c r="F60" s="7" t="s">
        <v>13</v>
      </c>
      <c r="G60" s="3">
        <f t="shared" si="1"/>
        <v>0</v>
      </c>
    </row>
    <row r="61" spans="1:7" x14ac:dyDescent="0.25">
      <c r="A61" s="2">
        <v>38</v>
      </c>
      <c r="B61" s="2" t="s">
        <v>19</v>
      </c>
      <c r="C61" s="4">
        <v>35</v>
      </c>
      <c r="D61" s="5" t="s">
        <v>59</v>
      </c>
      <c r="E61" s="6" t="s">
        <v>13</v>
      </c>
      <c r="F61" s="7" t="s">
        <v>13</v>
      </c>
      <c r="G61" s="3">
        <f t="shared" si="1"/>
        <v>0</v>
      </c>
    </row>
    <row r="62" spans="1:7" x14ac:dyDescent="0.25">
      <c r="A62" s="2">
        <v>39</v>
      </c>
      <c r="B62" s="2" t="s">
        <v>55</v>
      </c>
      <c r="C62" s="4">
        <v>17</v>
      </c>
      <c r="D62" s="5" t="s">
        <v>60</v>
      </c>
      <c r="E62" s="6" t="s">
        <v>13</v>
      </c>
      <c r="F62" s="7" t="s">
        <v>13</v>
      </c>
      <c r="G62" s="3">
        <f t="shared" si="1"/>
        <v>0</v>
      </c>
    </row>
    <row r="63" spans="1:7" x14ac:dyDescent="0.25">
      <c r="A63" s="2">
        <v>40</v>
      </c>
      <c r="B63" s="2" t="s">
        <v>19</v>
      </c>
      <c r="C63" s="4">
        <v>10</v>
      </c>
      <c r="D63" s="5" t="s">
        <v>61</v>
      </c>
      <c r="E63" s="6" t="s">
        <v>13</v>
      </c>
      <c r="F63" s="7" t="s">
        <v>13</v>
      </c>
      <c r="G63" s="3">
        <f t="shared" si="1"/>
        <v>0</v>
      </c>
    </row>
    <row r="64" spans="1:7" ht="30" x14ac:dyDescent="0.25">
      <c r="A64" s="2">
        <v>41</v>
      </c>
      <c r="B64" s="2" t="s">
        <v>19</v>
      </c>
      <c r="C64" s="4">
        <v>10</v>
      </c>
      <c r="D64" s="5" t="s">
        <v>62</v>
      </c>
      <c r="E64" s="6" t="s">
        <v>13</v>
      </c>
      <c r="F64" s="7" t="s">
        <v>13</v>
      </c>
      <c r="G64" s="3">
        <f t="shared" si="1"/>
        <v>0</v>
      </c>
    </row>
    <row r="65" spans="1:7" x14ac:dyDescent="0.25">
      <c r="A65" s="2">
        <v>42</v>
      </c>
      <c r="B65" s="2" t="s">
        <v>19</v>
      </c>
      <c r="C65" s="4">
        <v>340</v>
      </c>
      <c r="D65" s="5" t="s">
        <v>63</v>
      </c>
      <c r="E65" s="6" t="s">
        <v>13</v>
      </c>
      <c r="F65" s="7" t="s">
        <v>13</v>
      </c>
      <c r="G65" s="3">
        <f t="shared" si="1"/>
        <v>0</v>
      </c>
    </row>
    <row r="66" spans="1:7" x14ac:dyDescent="0.25">
      <c r="A66" s="2">
        <v>43</v>
      </c>
      <c r="B66" s="2" t="s">
        <v>40</v>
      </c>
      <c r="C66" s="4">
        <v>255</v>
      </c>
      <c r="D66" s="5" t="s">
        <v>64</v>
      </c>
      <c r="E66" s="6" t="s">
        <v>13</v>
      </c>
      <c r="F66" s="7" t="s">
        <v>13</v>
      </c>
      <c r="G66" s="3">
        <f t="shared" si="1"/>
        <v>0</v>
      </c>
    </row>
    <row r="67" spans="1:7" ht="30" x14ac:dyDescent="0.25">
      <c r="A67" s="2">
        <v>44</v>
      </c>
      <c r="B67" s="2" t="s">
        <v>22</v>
      </c>
      <c r="C67" s="4">
        <v>6</v>
      </c>
      <c r="D67" s="5" t="s">
        <v>65</v>
      </c>
      <c r="E67" s="6" t="s">
        <v>13</v>
      </c>
      <c r="F67" s="7" t="s">
        <v>13</v>
      </c>
      <c r="G67" s="3">
        <f t="shared" si="1"/>
        <v>0</v>
      </c>
    </row>
    <row r="68" spans="1:7" ht="30" x14ac:dyDescent="0.25">
      <c r="A68" s="2">
        <v>45</v>
      </c>
      <c r="B68" s="2" t="s">
        <v>22</v>
      </c>
      <c r="C68" s="4">
        <v>6</v>
      </c>
      <c r="D68" s="5" t="s">
        <v>66</v>
      </c>
      <c r="E68" s="6" t="s">
        <v>13</v>
      </c>
      <c r="F68" s="7" t="s">
        <v>13</v>
      </c>
      <c r="G68" s="3">
        <f t="shared" si="1"/>
        <v>0</v>
      </c>
    </row>
    <row r="69" spans="1:7" ht="30" x14ac:dyDescent="0.25">
      <c r="A69" s="2">
        <v>46</v>
      </c>
      <c r="B69" s="2" t="s">
        <v>22</v>
      </c>
      <c r="C69" s="4">
        <v>6</v>
      </c>
      <c r="D69" s="5" t="s">
        <v>67</v>
      </c>
      <c r="E69" s="6" t="s">
        <v>13</v>
      </c>
      <c r="F69" s="7" t="s">
        <v>13</v>
      </c>
      <c r="G69" s="3">
        <f t="shared" si="1"/>
        <v>0</v>
      </c>
    </row>
    <row r="70" spans="1:7" ht="30" x14ac:dyDescent="0.25">
      <c r="A70" s="2">
        <v>47</v>
      </c>
      <c r="B70" s="2" t="s">
        <v>22</v>
      </c>
      <c r="C70" s="4">
        <v>34</v>
      </c>
      <c r="D70" s="5" t="s">
        <v>68</v>
      </c>
      <c r="E70" s="6" t="s">
        <v>13</v>
      </c>
      <c r="F70" s="7" t="s">
        <v>13</v>
      </c>
      <c r="G70" s="3">
        <f t="shared" si="1"/>
        <v>0</v>
      </c>
    </row>
    <row r="71" spans="1:7" ht="30" x14ac:dyDescent="0.25">
      <c r="A71" s="2">
        <v>48</v>
      </c>
      <c r="B71" s="2" t="s">
        <v>22</v>
      </c>
      <c r="C71" s="4">
        <v>13</v>
      </c>
      <c r="D71" s="5" t="s">
        <v>69</v>
      </c>
      <c r="E71" s="6" t="s">
        <v>13</v>
      </c>
      <c r="F71" s="7" t="s">
        <v>13</v>
      </c>
      <c r="G71" s="3">
        <f t="shared" si="1"/>
        <v>0</v>
      </c>
    </row>
    <row r="72" spans="1:7" ht="30" x14ac:dyDescent="0.25">
      <c r="A72" s="2">
        <v>49</v>
      </c>
      <c r="B72" s="2" t="s">
        <v>22</v>
      </c>
      <c r="C72" s="4">
        <v>20</v>
      </c>
      <c r="D72" s="5" t="s">
        <v>70</v>
      </c>
      <c r="E72" s="6" t="s">
        <v>13</v>
      </c>
      <c r="F72" s="7" t="s">
        <v>13</v>
      </c>
      <c r="G72" s="3">
        <f t="shared" si="1"/>
        <v>0</v>
      </c>
    </row>
    <row r="73" spans="1:7" x14ac:dyDescent="0.25">
      <c r="A73" s="2">
        <v>50</v>
      </c>
      <c r="B73" s="2" t="s">
        <v>22</v>
      </c>
      <c r="C73" s="4">
        <v>10</v>
      </c>
      <c r="D73" s="5" t="s">
        <v>71</v>
      </c>
      <c r="E73" s="6" t="s">
        <v>13</v>
      </c>
      <c r="F73" s="7" t="s">
        <v>13</v>
      </c>
      <c r="G73" s="3">
        <f t="shared" si="1"/>
        <v>0</v>
      </c>
    </row>
    <row r="74" spans="1:7" ht="30" x14ac:dyDescent="0.25">
      <c r="A74" s="2">
        <v>51</v>
      </c>
      <c r="B74" s="2" t="s">
        <v>22</v>
      </c>
      <c r="C74" s="4">
        <v>20</v>
      </c>
      <c r="D74" s="5" t="s">
        <v>72</v>
      </c>
      <c r="E74" s="6" t="s">
        <v>13</v>
      </c>
      <c r="F74" s="7" t="s">
        <v>13</v>
      </c>
      <c r="G74" s="3">
        <f t="shared" si="1"/>
        <v>0</v>
      </c>
    </row>
    <row r="75" spans="1:7" ht="30" x14ac:dyDescent="0.25">
      <c r="A75" s="2">
        <v>52</v>
      </c>
      <c r="B75" s="2" t="s">
        <v>22</v>
      </c>
      <c r="C75" s="4">
        <v>20</v>
      </c>
      <c r="D75" s="5" t="s">
        <v>73</v>
      </c>
      <c r="E75" s="6" t="s">
        <v>13</v>
      </c>
      <c r="F75" s="7" t="s">
        <v>13</v>
      </c>
      <c r="G75" s="3">
        <f t="shared" si="1"/>
        <v>0</v>
      </c>
    </row>
    <row r="76" spans="1:7" ht="30" x14ac:dyDescent="0.25">
      <c r="A76" s="2">
        <v>53</v>
      </c>
      <c r="B76" s="2" t="s">
        <v>22</v>
      </c>
      <c r="C76" s="4">
        <v>25</v>
      </c>
      <c r="D76" s="5" t="s">
        <v>74</v>
      </c>
      <c r="E76" s="6" t="s">
        <v>13</v>
      </c>
      <c r="F76" s="7" t="s">
        <v>13</v>
      </c>
      <c r="G76" s="3">
        <f t="shared" si="1"/>
        <v>0</v>
      </c>
    </row>
    <row r="77" spans="1:7" ht="30" x14ac:dyDescent="0.25">
      <c r="A77" s="2">
        <v>54</v>
      </c>
      <c r="B77" s="2" t="s">
        <v>22</v>
      </c>
      <c r="C77" s="4">
        <v>20</v>
      </c>
      <c r="D77" s="5" t="s">
        <v>75</v>
      </c>
      <c r="E77" s="6" t="s">
        <v>13</v>
      </c>
      <c r="F77" s="7" t="s">
        <v>13</v>
      </c>
      <c r="G77" s="3">
        <f t="shared" si="1"/>
        <v>0</v>
      </c>
    </row>
    <row r="78" spans="1:7" ht="30" x14ac:dyDescent="0.25">
      <c r="A78" s="2">
        <v>55</v>
      </c>
      <c r="B78" s="2" t="s">
        <v>22</v>
      </c>
      <c r="C78" s="4">
        <v>6</v>
      </c>
      <c r="D78" s="5" t="s">
        <v>76</v>
      </c>
      <c r="E78" s="6" t="s">
        <v>13</v>
      </c>
      <c r="F78" s="7" t="s">
        <v>13</v>
      </c>
      <c r="G78" s="3">
        <f t="shared" si="1"/>
        <v>0</v>
      </c>
    </row>
    <row r="79" spans="1:7" ht="30" x14ac:dyDescent="0.25">
      <c r="A79" s="2">
        <v>56</v>
      </c>
      <c r="B79" s="2" t="s">
        <v>22</v>
      </c>
      <c r="C79" s="4">
        <v>3</v>
      </c>
      <c r="D79" s="5" t="s">
        <v>77</v>
      </c>
      <c r="E79" s="6" t="s">
        <v>13</v>
      </c>
      <c r="F79" s="7" t="s">
        <v>13</v>
      </c>
      <c r="G79" s="3">
        <f t="shared" si="1"/>
        <v>0</v>
      </c>
    </row>
    <row r="80" spans="1:7" ht="30" x14ac:dyDescent="0.25">
      <c r="A80" s="2">
        <v>57</v>
      </c>
      <c r="B80" s="2" t="s">
        <v>22</v>
      </c>
      <c r="C80" s="4">
        <v>37</v>
      </c>
      <c r="D80" s="5" t="s">
        <v>78</v>
      </c>
      <c r="E80" s="6" t="s">
        <v>13</v>
      </c>
      <c r="F80" s="7" t="s">
        <v>13</v>
      </c>
      <c r="G80" s="3">
        <f t="shared" si="1"/>
        <v>0</v>
      </c>
    </row>
    <row r="81" spans="1:7" ht="30" x14ac:dyDescent="0.25">
      <c r="A81" s="2">
        <v>58</v>
      </c>
      <c r="B81" s="2" t="s">
        <v>22</v>
      </c>
      <c r="C81" s="4">
        <v>17</v>
      </c>
      <c r="D81" s="5" t="s">
        <v>79</v>
      </c>
      <c r="E81" s="6" t="s">
        <v>13</v>
      </c>
      <c r="F81" s="7" t="s">
        <v>13</v>
      </c>
      <c r="G81" s="3">
        <f t="shared" si="1"/>
        <v>0</v>
      </c>
    </row>
    <row r="82" spans="1:7" ht="30" x14ac:dyDescent="0.25">
      <c r="A82" s="2">
        <v>59</v>
      </c>
      <c r="B82" s="2" t="s">
        <v>22</v>
      </c>
      <c r="C82" s="4">
        <v>10</v>
      </c>
      <c r="D82" s="5" t="s">
        <v>80</v>
      </c>
      <c r="E82" s="6" t="s">
        <v>13</v>
      </c>
      <c r="F82" s="7" t="s">
        <v>13</v>
      </c>
      <c r="G82" s="3">
        <f t="shared" si="1"/>
        <v>0</v>
      </c>
    </row>
    <row r="83" spans="1:7" ht="30" x14ac:dyDescent="0.25">
      <c r="A83" s="2">
        <v>60</v>
      </c>
      <c r="B83" s="2" t="s">
        <v>22</v>
      </c>
      <c r="C83" s="4">
        <v>20</v>
      </c>
      <c r="D83" s="5" t="s">
        <v>81</v>
      </c>
      <c r="E83" s="6" t="s">
        <v>13</v>
      </c>
      <c r="F83" s="7" t="s">
        <v>13</v>
      </c>
      <c r="G83" s="3">
        <f t="shared" si="1"/>
        <v>0</v>
      </c>
    </row>
    <row r="84" spans="1:7" ht="30" x14ac:dyDescent="0.25">
      <c r="A84" s="2">
        <v>61</v>
      </c>
      <c r="B84" s="2" t="s">
        <v>22</v>
      </c>
      <c r="C84" s="4">
        <v>13</v>
      </c>
      <c r="D84" s="5" t="s">
        <v>82</v>
      </c>
      <c r="E84" s="6" t="s">
        <v>13</v>
      </c>
      <c r="F84" s="7" t="s">
        <v>13</v>
      </c>
      <c r="G84" s="3">
        <f t="shared" si="1"/>
        <v>0</v>
      </c>
    </row>
    <row r="85" spans="1:7" ht="30" x14ac:dyDescent="0.25">
      <c r="A85" s="2">
        <v>62</v>
      </c>
      <c r="B85" s="2" t="s">
        <v>22</v>
      </c>
      <c r="C85" s="4">
        <v>10</v>
      </c>
      <c r="D85" s="5" t="s">
        <v>83</v>
      </c>
      <c r="E85" s="6" t="s">
        <v>13</v>
      </c>
      <c r="F85" s="7" t="s">
        <v>13</v>
      </c>
      <c r="G85" s="3">
        <f t="shared" si="1"/>
        <v>0</v>
      </c>
    </row>
    <row r="86" spans="1:7" ht="30" x14ac:dyDescent="0.25">
      <c r="A86" s="2">
        <v>63</v>
      </c>
      <c r="B86" s="2" t="s">
        <v>22</v>
      </c>
      <c r="C86" s="4">
        <v>200</v>
      </c>
      <c r="D86" s="5" t="s">
        <v>84</v>
      </c>
      <c r="E86" s="6" t="s">
        <v>13</v>
      </c>
      <c r="F86" s="7" t="s">
        <v>13</v>
      </c>
      <c r="G86" s="3">
        <f t="shared" si="1"/>
        <v>0</v>
      </c>
    </row>
    <row r="87" spans="1:7" ht="30" x14ac:dyDescent="0.25">
      <c r="A87" s="2">
        <v>64</v>
      </c>
      <c r="B87" s="2" t="s">
        <v>22</v>
      </c>
      <c r="C87" s="4">
        <v>20</v>
      </c>
      <c r="D87" s="5" t="s">
        <v>85</v>
      </c>
      <c r="E87" s="6" t="s">
        <v>13</v>
      </c>
      <c r="F87" s="7" t="s">
        <v>13</v>
      </c>
      <c r="G87" s="3">
        <f t="shared" si="1"/>
        <v>0</v>
      </c>
    </row>
    <row r="88" spans="1:7" ht="30" x14ac:dyDescent="0.25">
      <c r="A88" s="2">
        <v>65</v>
      </c>
      <c r="B88" s="2" t="s">
        <v>22</v>
      </c>
      <c r="C88" s="4">
        <v>20</v>
      </c>
      <c r="D88" s="5" t="s">
        <v>86</v>
      </c>
      <c r="E88" s="6" t="s">
        <v>13</v>
      </c>
      <c r="F88" s="7" t="s">
        <v>13</v>
      </c>
      <c r="G88" s="3">
        <f t="shared" ref="G88:G119" si="2">IFERROR(C88 *F88,0)</f>
        <v>0</v>
      </c>
    </row>
    <row r="89" spans="1:7" ht="30" x14ac:dyDescent="0.25">
      <c r="A89" s="2">
        <v>66</v>
      </c>
      <c r="B89" s="2" t="s">
        <v>22</v>
      </c>
      <c r="C89" s="4">
        <v>27</v>
      </c>
      <c r="D89" s="5" t="s">
        <v>87</v>
      </c>
      <c r="E89" s="6" t="s">
        <v>13</v>
      </c>
      <c r="F89" s="7" t="s">
        <v>13</v>
      </c>
      <c r="G89" s="3">
        <f t="shared" si="2"/>
        <v>0</v>
      </c>
    </row>
    <row r="90" spans="1:7" ht="45" x14ac:dyDescent="0.25">
      <c r="A90" s="2">
        <v>67</v>
      </c>
      <c r="B90" s="2" t="s">
        <v>22</v>
      </c>
      <c r="C90" s="4">
        <v>6</v>
      </c>
      <c r="D90" s="5" t="s">
        <v>88</v>
      </c>
      <c r="E90" s="6" t="s">
        <v>13</v>
      </c>
      <c r="F90" s="7" t="s">
        <v>13</v>
      </c>
      <c r="G90" s="3">
        <f t="shared" si="2"/>
        <v>0</v>
      </c>
    </row>
    <row r="91" spans="1:7" ht="30" x14ac:dyDescent="0.25">
      <c r="A91" s="2">
        <v>68</v>
      </c>
      <c r="B91" s="2" t="s">
        <v>22</v>
      </c>
      <c r="C91" s="4">
        <v>3</v>
      </c>
      <c r="D91" s="5" t="s">
        <v>89</v>
      </c>
      <c r="E91" s="6" t="s">
        <v>13</v>
      </c>
      <c r="F91" s="7" t="s">
        <v>13</v>
      </c>
      <c r="G91" s="3">
        <f t="shared" si="2"/>
        <v>0</v>
      </c>
    </row>
    <row r="92" spans="1:7" ht="30" x14ac:dyDescent="0.25">
      <c r="A92" s="2">
        <v>69</v>
      </c>
      <c r="B92" s="2" t="s">
        <v>22</v>
      </c>
      <c r="C92" s="4">
        <v>3</v>
      </c>
      <c r="D92" s="5" t="s">
        <v>90</v>
      </c>
      <c r="E92" s="6" t="s">
        <v>13</v>
      </c>
      <c r="F92" s="7" t="s">
        <v>13</v>
      </c>
      <c r="G92" s="3">
        <f t="shared" si="2"/>
        <v>0</v>
      </c>
    </row>
    <row r="93" spans="1:7" ht="30" x14ac:dyDescent="0.25">
      <c r="A93" s="2">
        <v>70</v>
      </c>
      <c r="B93" s="2" t="s">
        <v>22</v>
      </c>
      <c r="C93" s="4">
        <v>15</v>
      </c>
      <c r="D93" s="5" t="s">
        <v>91</v>
      </c>
      <c r="E93" s="6" t="s">
        <v>13</v>
      </c>
      <c r="F93" s="7" t="s">
        <v>13</v>
      </c>
      <c r="G93" s="3">
        <f t="shared" si="2"/>
        <v>0</v>
      </c>
    </row>
    <row r="94" spans="1:7" ht="30" x14ac:dyDescent="0.25">
      <c r="A94" s="2">
        <v>71</v>
      </c>
      <c r="B94" s="2" t="s">
        <v>22</v>
      </c>
      <c r="C94" s="4">
        <v>20</v>
      </c>
      <c r="D94" s="5" t="s">
        <v>92</v>
      </c>
      <c r="E94" s="6" t="s">
        <v>13</v>
      </c>
      <c r="F94" s="7" t="s">
        <v>13</v>
      </c>
      <c r="G94" s="3">
        <f t="shared" si="2"/>
        <v>0</v>
      </c>
    </row>
    <row r="95" spans="1:7" ht="30" x14ac:dyDescent="0.25">
      <c r="A95" s="2">
        <v>72</v>
      </c>
      <c r="B95" s="2" t="s">
        <v>22</v>
      </c>
      <c r="C95" s="4">
        <v>6</v>
      </c>
      <c r="D95" s="5" t="s">
        <v>93</v>
      </c>
      <c r="E95" s="6" t="s">
        <v>13</v>
      </c>
      <c r="F95" s="7" t="s">
        <v>13</v>
      </c>
      <c r="G95" s="3">
        <f t="shared" si="2"/>
        <v>0</v>
      </c>
    </row>
    <row r="96" spans="1:7" ht="30" x14ac:dyDescent="0.25">
      <c r="A96" s="2">
        <v>73</v>
      </c>
      <c r="B96" s="2" t="s">
        <v>22</v>
      </c>
      <c r="C96" s="4">
        <v>10</v>
      </c>
      <c r="D96" s="5" t="s">
        <v>94</v>
      </c>
      <c r="E96" s="6" t="s">
        <v>13</v>
      </c>
      <c r="F96" s="7" t="s">
        <v>13</v>
      </c>
      <c r="G96" s="3">
        <f t="shared" si="2"/>
        <v>0</v>
      </c>
    </row>
    <row r="97" spans="1:7" ht="30" x14ac:dyDescent="0.25">
      <c r="A97" s="2">
        <v>74</v>
      </c>
      <c r="B97" s="2" t="s">
        <v>22</v>
      </c>
      <c r="C97" s="4">
        <v>20</v>
      </c>
      <c r="D97" s="5" t="s">
        <v>95</v>
      </c>
      <c r="E97" s="6" t="s">
        <v>13</v>
      </c>
      <c r="F97" s="7" t="s">
        <v>13</v>
      </c>
      <c r="G97" s="3">
        <f t="shared" si="2"/>
        <v>0</v>
      </c>
    </row>
    <row r="98" spans="1:7" ht="30" x14ac:dyDescent="0.25">
      <c r="A98" s="2">
        <v>75</v>
      </c>
      <c r="B98" s="2" t="s">
        <v>22</v>
      </c>
      <c r="C98" s="4">
        <v>13</v>
      </c>
      <c r="D98" s="5" t="s">
        <v>96</v>
      </c>
      <c r="E98" s="6" t="s">
        <v>13</v>
      </c>
      <c r="F98" s="7" t="s">
        <v>13</v>
      </c>
      <c r="G98" s="3">
        <f t="shared" si="2"/>
        <v>0</v>
      </c>
    </row>
    <row r="99" spans="1:7" ht="30" x14ac:dyDescent="0.25">
      <c r="A99" s="2">
        <v>76</v>
      </c>
      <c r="B99" s="2" t="s">
        <v>22</v>
      </c>
      <c r="C99" s="4">
        <v>10</v>
      </c>
      <c r="D99" s="5" t="s">
        <v>97</v>
      </c>
      <c r="E99" s="6" t="s">
        <v>13</v>
      </c>
      <c r="F99" s="7" t="s">
        <v>13</v>
      </c>
      <c r="G99" s="3">
        <f t="shared" si="2"/>
        <v>0</v>
      </c>
    </row>
    <row r="100" spans="1:7" ht="30" x14ac:dyDescent="0.25">
      <c r="A100" s="2">
        <v>77</v>
      </c>
      <c r="B100" s="2" t="s">
        <v>22</v>
      </c>
      <c r="C100" s="4">
        <v>3</v>
      </c>
      <c r="D100" s="5" t="s">
        <v>98</v>
      </c>
      <c r="E100" s="6" t="s">
        <v>13</v>
      </c>
      <c r="F100" s="7" t="s">
        <v>13</v>
      </c>
      <c r="G100" s="3">
        <f t="shared" si="2"/>
        <v>0</v>
      </c>
    </row>
    <row r="101" spans="1:7" ht="30" x14ac:dyDescent="0.25">
      <c r="A101" s="2">
        <v>78</v>
      </c>
      <c r="B101" s="2" t="s">
        <v>22</v>
      </c>
      <c r="C101" s="4">
        <v>10</v>
      </c>
      <c r="D101" s="5" t="s">
        <v>99</v>
      </c>
      <c r="E101" s="6" t="s">
        <v>13</v>
      </c>
      <c r="F101" s="7" t="s">
        <v>13</v>
      </c>
      <c r="G101" s="3">
        <f t="shared" si="2"/>
        <v>0</v>
      </c>
    </row>
    <row r="102" spans="1:7" ht="30" x14ac:dyDescent="0.25">
      <c r="A102" s="2">
        <v>79</v>
      </c>
      <c r="B102" s="2" t="s">
        <v>22</v>
      </c>
      <c r="C102" s="4">
        <v>6</v>
      </c>
      <c r="D102" s="5" t="s">
        <v>100</v>
      </c>
      <c r="E102" s="6" t="s">
        <v>13</v>
      </c>
      <c r="F102" s="7" t="s">
        <v>13</v>
      </c>
      <c r="G102" s="3">
        <f t="shared" si="2"/>
        <v>0</v>
      </c>
    </row>
    <row r="103" spans="1:7" ht="30" x14ac:dyDescent="0.25">
      <c r="A103" s="2">
        <v>80</v>
      </c>
      <c r="B103" s="2" t="s">
        <v>22</v>
      </c>
      <c r="C103" s="4">
        <v>30</v>
      </c>
      <c r="D103" s="5" t="s">
        <v>101</v>
      </c>
      <c r="E103" s="6" t="s">
        <v>13</v>
      </c>
      <c r="F103" s="7" t="s">
        <v>13</v>
      </c>
      <c r="G103" s="3">
        <f t="shared" si="2"/>
        <v>0</v>
      </c>
    </row>
    <row r="104" spans="1:7" ht="30" x14ac:dyDescent="0.25">
      <c r="A104" s="2">
        <v>81</v>
      </c>
      <c r="B104" s="2" t="s">
        <v>22</v>
      </c>
      <c r="C104" s="4">
        <v>5</v>
      </c>
      <c r="D104" s="5" t="s">
        <v>102</v>
      </c>
      <c r="E104" s="6" t="s">
        <v>13</v>
      </c>
      <c r="F104" s="7" t="s">
        <v>13</v>
      </c>
      <c r="G104" s="3">
        <f t="shared" si="2"/>
        <v>0</v>
      </c>
    </row>
    <row r="105" spans="1:7" ht="30" x14ac:dyDescent="0.25">
      <c r="A105" s="2">
        <v>82</v>
      </c>
      <c r="B105" s="2" t="s">
        <v>22</v>
      </c>
      <c r="C105" s="4">
        <v>6</v>
      </c>
      <c r="D105" s="5" t="s">
        <v>103</v>
      </c>
      <c r="E105" s="6" t="s">
        <v>13</v>
      </c>
      <c r="F105" s="7" t="s">
        <v>13</v>
      </c>
      <c r="G105" s="3">
        <f t="shared" si="2"/>
        <v>0</v>
      </c>
    </row>
    <row r="106" spans="1:7" ht="45" x14ac:dyDescent="0.25">
      <c r="A106" s="2">
        <v>83</v>
      </c>
      <c r="B106" s="2" t="s">
        <v>22</v>
      </c>
      <c r="C106" s="4">
        <v>13</v>
      </c>
      <c r="D106" s="5" t="s">
        <v>104</v>
      </c>
      <c r="E106" s="6" t="s">
        <v>13</v>
      </c>
      <c r="F106" s="7" t="s">
        <v>13</v>
      </c>
      <c r="G106" s="3">
        <f t="shared" si="2"/>
        <v>0</v>
      </c>
    </row>
    <row r="107" spans="1:7" ht="30" x14ac:dyDescent="0.25">
      <c r="A107" s="2">
        <v>84</v>
      </c>
      <c r="B107" s="2" t="s">
        <v>22</v>
      </c>
      <c r="C107" s="4">
        <v>6</v>
      </c>
      <c r="D107" s="5" t="s">
        <v>105</v>
      </c>
      <c r="E107" s="6" t="s">
        <v>13</v>
      </c>
      <c r="F107" s="7" t="s">
        <v>13</v>
      </c>
      <c r="G107" s="3">
        <f t="shared" si="2"/>
        <v>0</v>
      </c>
    </row>
    <row r="108" spans="1:7" ht="30" x14ac:dyDescent="0.25">
      <c r="A108" s="2">
        <v>85</v>
      </c>
      <c r="B108" s="2" t="s">
        <v>22</v>
      </c>
      <c r="C108" s="4">
        <v>13</v>
      </c>
      <c r="D108" s="5" t="s">
        <v>106</v>
      </c>
      <c r="E108" s="6" t="s">
        <v>13</v>
      </c>
      <c r="F108" s="7" t="s">
        <v>13</v>
      </c>
      <c r="G108" s="3">
        <f t="shared" si="2"/>
        <v>0</v>
      </c>
    </row>
    <row r="109" spans="1:7" ht="45" x14ac:dyDescent="0.25">
      <c r="A109" s="2">
        <v>86</v>
      </c>
      <c r="B109" s="2" t="s">
        <v>22</v>
      </c>
      <c r="C109" s="4">
        <v>13</v>
      </c>
      <c r="D109" s="5" t="s">
        <v>107</v>
      </c>
      <c r="E109" s="6" t="s">
        <v>13</v>
      </c>
      <c r="F109" s="7" t="s">
        <v>13</v>
      </c>
      <c r="G109" s="3">
        <f t="shared" si="2"/>
        <v>0</v>
      </c>
    </row>
    <row r="110" spans="1:7" ht="30" x14ac:dyDescent="0.25">
      <c r="A110" s="2">
        <v>87</v>
      </c>
      <c r="B110" s="2" t="s">
        <v>22</v>
      </c>
      <c r="C110" s="4">
        <v>35</v>
      </c>
      <c r="D110" s="5" t="s">
        <v>108</v>
      </c>
      <c r="E110" s="6" t="s">
        <v>13</v>
      </c>
      <c r="F110" s="7" t="s">
        <v>13</v>
      </c>
      <c r="G110" s="3">
        <f t="shared" si="2"/>
        <v>0</v>
      </c>
    </row>
    <row r="111" spans="1:7" ht="30" x14ac:dyDescent="0.25">
      <c r="A111" s="2">
        <v>88</v>
      </c>
      <c r="B111" s="2" t="s">
        <v>22</v>
      </c>
      <c r="C111" s="4">
        <v>68</v>
      </c>
      <c r="D111" s="5" t="s">
        <v>109</v>
      </c>
      <c r="E111" s="6" t="s">
        <v>13</v>
      </c>
      <c r="F111" s="7" t="s">
        <v>13</v>
      </c>
      <c r="G111" s="3">
        <f t="shared" si="2"/>
        <v>0</v>
      </c>
    </row>
    <row r="112" spans="1:7" ht="30" x14ac:dyDescent="0.25">
      <c r="A112" s="2">
        <v>89</v>
      </c>
      <c r="B112" s="2" t="s">
        <v>22</v>
      </c>
      <c r="C112" s="4">
        <v>60</v>
      </c>
      <c r="D112" s="5" t="s">
        <v>110</v>
      </c>
      <c r="E112" s="6" t="s">
        <v>13</v>
      </c>
      <c r="F112" s="7" t="s">
        <v>13</v>
      </c>
      <c r="G112" s="3">
        <f t="shared" si="2"/>
        <v>0</v>
      </c>
    </row>
    <row r="113" spans="1:7" ht="30" x14ac:dyDescent="0.25">
      <c r="A113" s="2">
        <v>90</v>
      </c>
      <c r="B113" s="2" t="s">
        <v>22</v>
      </c>
      <c r="C113" s="4">
        <v>136</v>
      </c>
      <c r="D113" s="5" t="s">
        <v>111</v>
      </c>
      <c r="E113" s="6" t="s">
        <v>13</v>
      </c>
      <c r="F113" s="7" t="s">
        <v>13</v>
      </c>
      <c r="G113" s="3">
        <f t="shared" si="2"/>
        <v>0</v>
      </c>
    </row>
    <row r="114" spans="1:7" ht="45" x14ac:dyDescent="0.25">
      <c r="A114" s="2">
        <v>91</v>
      </c>
      <c r="B114" s="2" t="s">
        <v>22</v>
      </c>
      <c r="C114" s="4">
        <v>10</v>
      </c>
      <c r="D114" s="5" t="s">
        <v>112</v>
      </c>
      <c r="E114" s="6" t="s">
        <v>13</v>
      </c>
      <c r="F114" s="7" t="s">
        <v>13</v>
      </c>
      <c r="G114" s="3">
        <f t="shared" si="2"/>
        <v>0</v>
      </c>
    </row>
    <row r="115" spans="1:7" ht="30" x14ac:dyDescent="0.25">
      <c r="A115" s="2">
        <v>92</v>
      </c>
      <c r="B115" s="2" t="s">
        <v>22</v>
      </c>
      <c r="C115" s="4">
        <v>4</v>
      </c>
      <c r="D115" s="5" t="s">
        <v>113</v>
      </c>
      <c r="E115" s="6" t="s">
        <v>13</v>
      </c>
      <c r="F115" s="7" t="s">
        <v>13</v>
      </c>
      <c r="G115" s="3">
        <f t="shared" si="2"/>
        <v>0</v>
      </c>
    </row>
    <row r="116" spans="1:7" ht="30" x14ac:dyDescent="0.25">
      <c r="A116" s="2">
        <v>93</v>
      </c>
      <c r="B116" s="2" t="s">
        <v>22</v>
      </c>
      <c r="C116" s="4">
        <v>12</v>
      </c>
      <c r="D116" s="5" t="s">
        <v>114</v>
      </c>
      <c r="E116" s="6" t="s">
        <v>13</v>
      </c>
      <c r="F116" s="7" t="s">
        <v>13</v>
      </c>
      <c r="G116" s="3">
        <f t="shared" si="2"/>
        <v>0</v>
      </c>
    </row>
    <row r="117" spans="1:7" ht="45" x14ac:dyDescent="0.25">
      <c r="A117" s="2">
        <v>94</v>
      </c>
      <c r="B117" s="2" t="s">
        <v>22</v>
      </c>
      <c r="C117" s="4">
        <v>8</v>
      </c>
      <c r="D117" s="5" t="s">
        <v>115</v>
      </c>
      <c r="E117" s="6" t="s">
        <v>13</v>
      </c>
      <c r="F117" s="7" t="s">
        <v>13</v>
      </c>
      <c r="G117" s="3">
        <f t="shared" si="2"/>
        <v>0</v>
      </c>
    </row>
    <row r="118" spans="1:7" ht="30" x14ac:dyDescent="0.25">
      <c r="A118" s="2">
        <v>95</v>
      </c>
      <c r="B118" s="2" t="s">
        <v>19</v>
      </c>
      <c r="C118" s="4">
        <v>20</v>
      </c>
      <c r="D118" s="5" t="s">
        <v>116</v>
      </c>
      <c r="E118" s="6" t="s">
        <v>13</v>
      </c>
      <c r="F118" s="7" t="s">
        <v>13</v>
      </c>
      <c r="G118" s="3">
        <f t="shared" si="2"/>
        <v>0</v>
      </c>
    </row>
    <row r="119" spans="1:7" ht="30" x14ac:dyDescent="0.25">
      <c r="A119" s="2">
        <v>96</v>
      </c>
      <c r="B119" s="2" t="s">
        <v>22</v>
      </c>
      <c r="C119" s="4">
        <v>4</v>
      </c>
      <c r="D119" s="5" t="s">
        <v>117</v>
      </c>
      <c r="E119" s="6" t="s">
        <v>13</v>
      </c>
      <c r="F119" s="7" t="s">
        <v>13</v>
      </c>
      <c r="G119" s="3">
        <f t="shared" si="2"/>
        <v>0</v>
      </c>
    </row>
    <row r="120" spans="1:7" ht="30" x14ac:dyDescent="0.25">
      <c r="A120" s="2">
        <v>97</v>
      </c>
      <c r="B120" s="2" t="s">
        <v>22</v>
      </c>
      <c r="C120" s="4">
        <v>10</v>
      </c>
      <c r="D120" s="5" t="s">
        <v>118</v>
      </c>
      <c r="E120" s="6" t="s">
        <v>13</v>
      </c>
      <c r="F120" s="7" t="s">
        <v>13</v>
      </c>
      <c r="G120" s="3">
        <f t="shared" ref="G120:G151" si="3">IFERROR(C120 *F120,0)</f>
        <v>0</v>
      </c>
    </row>
    <row r="121" spans="1:7" ht="30" x14ac:dyDescent="0.25">
      <c r="A121" s="2">
        <v>98</v>
      </c>
      <c r="B121" s="2" t="s">
        <v>22</v>
      </c>
      <c r="C121" s="4">
        <v>6</v>
      </c>
      <c r="D121" s="5" t="s">
        <v>119</v>
      </c>
      <c r="E121" s="6" t="s">
        <v>13</v>
      </c>
      <c r="F121" s="7" t="s">
        <v>13</v>
      </c>
      <c r="G121" s="3">
        <f t="shared" si="3"/>
        <v>0</v>
      </c>
    </row>
    <row r="122" spans="1:7" ht="30" x14ac:dyDescent="0.25">
      <c r="A122" s="2">
        <v>99</v>
      </c>
      <c r="B122" s="2" t="s">
        <v>22</v>
      </c>
      <c r="C122" s="4">
        <v>13</v>
      </c>
      <c r="D122" s="5" t="s">
        <v>120</v>
      </c>
      <c r="E122" s="6" t="s">
        <v>13</v>
      </c>
      <c r="F122" s="7" t="s">
        <v>13</v>
      </c>
      <c r="G122" s="3">
        <f t="shared" si="3"/>
        <v>0</v>
      </c>
    </row>
    <row r="123" spans="1:7" ht="30" x14ac:dyDescent="0.25">
      <c r="A123" s="2">
        <v>100</v>
      </c>
      <c r="B123" s="2" t="s">
        <v>22</v>
      </c>
      <c r="C123" s="4">
        <v>6</v>
      </c>
      <c r="D123" s="5" t="s">
        <v>121</v>
      </c>
      <c r="E123" s="6" t="s">
        <v>13</v>
      </c>
      <c r="F123" s="7" t="s">
        <v>13</v>
      </c>
      <c r="G123" s="3">
        <f t="shared" si="3"/>
        <v>0</v>
      </c>
    </row>
    <row r="124" spans="1:7" ht="45" x14ac:dyDescent="0.25">
      <c r="A124" s="2">
        <v>101</v>
      </c>
      <c r="B124" s="2" t="s">
        <v>22</v>
      </c>
      <c r="C124" s="4">
        <v>25</v>
      </c>
      <c r="D124" s="5" t="s">
        <v>122</v>
      </c>
      <c r="E124" s="6" t="s">
        <v>13</v>
      </c>
      <c r="F124" s="7" t="s">
        <v>13</v>
      </c>
      <c r="G124" s="3">
        <f t="shared" si="3"/>
        <v>0</v>
      </c>
    </row>
    <row r="125" spans="1:7" ht="30" x14ac:dyDescent="0.25">
      <c r="A125" s="2">
        <v>102</v>
      </c>
      <c r="B125" s="2" t="s">
        <v>22</v>
      </c>
      <c r="C125" s="4">
        <v>1200</v>
      </c>
      <c r="D125" s="5" t="s">
        <v>123</v>
      </c>
      <c r="E125" s="6" t="s">
        <v>13</v>
      </c>
      <c r="F125" s="7" t="s">
        <v>13</v>
      </c>
      <c r="G125" s="3">
        <f t="shared" si="3"/>
        <v>0</v>
      </c>
    </row>
    <row r="126" spans="1:7" ht="45" x14ac:dyDescent="0.25">
      <c r="A126" s="2">
        <v>103</v>
      </c>
      <c r="B126" s="2" t="s">
        <v>22</v>
      </c>
      <c r="C126" s="4">
        <v>100</v>
      </c>
      <c r="D126" s="5" t="s">
        <v>124</v>
      </c>
      <c r="E126" s="6" t="s">
        <v>13</v>
      </c>
      <c r="F126" s="7" t="s">
        <v>13</v>
      </c>
      <c r="G126" s="3">
        <f t="shared" si="3"/>
        <v>0</v>
      </c>
    </row>
    <row r="127" spans="1:7" ht="45" x14ac:dyDescent="0.25">
      <c r="A127" s="2">
        <v>104</v>
      </c>
      <c r="B127" s="2" t="s">
        <v>22</v>
      </c>
      <c r="C127" s="4">
        <v>700</v>
      </c>
      <c r="D127" s="5" t="s">
        <v>125</v>
      </c>
      <c r="E127" s="6" t="s">
        <v>13</v>
      </c>
      <c r="F127" s="7" t="s">
        <v>13</v>
      </c>
      <c r="G127" s="3">
        <f t="shared" si="3"/>
        <v>0</v>
      </c>
    </row>
    <row r="128" spans="1:7" ht="45" x14ac:dyDescent="0.25">
      <c r="A128" s="2">
        <v>105</v>
      </c>
      <c r="B128" s="2" t="s">
        <v>22</v>
      </c>
      <c r="C128" s="4">
        <v>450</v>
      </c>
      <c r="D128" s="5" t="s">
        <v>126</v>
      </c>
      <c r="E128" s="6" t="s">
        <v>13</v>
      </c>
      <c r="F128" s="7" t="s">
        <v>13</v>
      </c>
      <c r="G128" s="3">
        <f t="shared" si="3"/>
        <v>0</v>
      </c>
    </row>
    <row r="129" spans="1:7" ht="45" x14ac:dyDescent="0.25">
      <c r="A129" s="2">
        <v>106</v>
      </c>
      <c r="B129" s="2" t="s">
        <v>22</v>
      </c>
      <c r="C129" s="4">
        <v>200</v>
      </c>
      <c r="D129" s="5" t="s">
        <v>127</v>
      </c>
      <c r="E129" s="6" t="s">
        <v>13</v>
      </c>
      <c r="F129" s="7" t="s">
        <v>13</v>
      </c>
      <c r="G129" s="3">
        <f t="shared" si="3"/>
        <v>0</v>
      </c>
    </row>
    <row r="130" spans="1:7" ht="45" x14ac:dyDescent="0.25">
      <c r="A130" s="2">
        <v>107</v>
      </c>
      <c r="B130" s="2" t="s">
        <v>22</v>
      </c>
      <c r="C130" s="4">
        <v>200</v>
      </c>
      <c r="D130" s="5" t="s">
        <v>128</v>
      </c>
      <c r="E130" s="6" t="s">
        <v>13</v>
      </c>
      <c r="F130" s="7" t="s">
        <v>13</v>
      </c>
      <c r="G130" s="3">
        <f t="shared" si="3"/>
        <v>0</v>
      </c>
    </row>
    <row r="131" spans="1:7" ht="45" x14ac:dyDescent="0.25">
      <c r="A131" s="2">
        <v>108</v>
      </c>
      <c r="B131" s="2" t="s">
        <v>22</v>
      </c>
      <c r="C131" s="4">
        <v>147</v>
      </c>
      <c r="D131" s="5" t="s">
        <v>129</v>
      </c>
      <c r="E131" s="6" t="s">
        <v>13</v>
      </c>
      <c r="F131" s="7" t="s">
        <v>13</v>
      </c>
      <c r="G131" s="3">
        <f t="shared" si="3"/>
        <v>0</v>
      </c>
    </row>
    <row r="132" spans="1:7" ht="30" x14ac:dyDescent="0.25">
      <c r="A132" s="2">
        <v>109</v>
      </c>
      <c r="B132" s="2" t="s">
        <v>22</v>
      </c>
      <c r="C132" s="4">
        <v>20</v>
      </c>
      <c r="D132" s="5" t="s">
        <v>130</v>
      </c>
      <c r="E132" s="6" t="s">
        <v>13</v>
      </c>
      <c r="F132" s="7" t="s">
        <v>13</v>
      </c>
      <c r="G132" s="3">
        <f t="shared" si="3"/>
        <v>0</v>
      </c>
    </row>
    <row r="133" spans="1:7" ht="30" x14ac:dyDescent="0.25">
      <c r="A133" s="2">
        <v>110</v>
      </c>
      <c r="B133" s="2" t="s">
        <v>22</v>
      </c>
      <c r="C133" s="4">
        <v>2</v>
      </c>
      <c r="D133" s="5" t="s">
        <v>131</v>
      </c>
      <c r="E133" s="6" t="s">
        <v>13</v>
      </c>
      <c r="F133" s="7" t="s">
        <v>13</v>
      </c>
      <c r="G133" s="3">
        <f t="shared" si="3"/>
        <v>0</v>
      </c>
    </row>
    <row r="134" spans="1:7" ht="45" x14ac:dyDescent="0.25">
      <c r="A134" s="2">
        <v>111</v>
      </c>
      <c r="B134" s="2" t="s">
        <v>22</v>
      </c>
      <c r="C134" s="4">
        <v>2</v>
      </c>
      <c r="D134" s="5" t="s">
        <v>132</v>
      </c>
      <c r="E134" s="6" t="s">
        <v>13</v>
      </c>
      <c r="F134" s="7" t="s">
        <v>13</v>
      </c>
      <c r="G134" s="3">
        <f t="shared" si="3"/>
        <v>0</v>
      </c>
    </row>
    <row r="135" spans="1:7" ht="45" x14ac:dyDescent="0.25">
      <c r="A135" s="2">
        <v>112</v>
      </c>
      <c r="B135" s="2" t="s">
        <v>22</v>
      </c>
      <c r="C135" s="4">
        <v>2</v>
      </c>
      <c r="D135" s="5" t="s">
        <v>133</v>
      </c>
      <c r="E135" s="6" t="s">
        <v>13</v>
      </c>
      <c r="F135" s="7" t="s">
        <v>13</v>
      </c>
      <c r="G135" s="3">
        <f t="shared" si="3"/>
        <v>0</v>
      </c>
    </row>
    <row r="136" spans="1:7" ht="45" x14ac:dyDescent="0.25">
      <c r="A136" s="2">
        <v>113</v>
      </c>
      <c r="B136" s="2" t="s">
        <v>22</v>
      </c>
      <c r="C136" s="4">
        <v>40</v>
      </c>
      <c r="D136" s="5" t="s">
        <v>134</v>
      </c>
      <c r="E136" s="6" t="s">
        <v>13</v>
      </c>
      <c r="F136" s="7" t="s">
        <v>13</v>
      </c>
      <c r="G136" s="3">
        <f t="shared" si="3"/>
        <v>0</v>
      </c>
    </row>
    <row r="137" spans="1:7" ht="30" x14ac:dyDescent="0.25">
      <c r="A137" s="2">
        <v>114</v>
      </c>
      <c r="B137" s="2" t="s">
        <v>22</v>
      </c>
      <c r="C137" s="4">
        <v>30</v>
      </c>
      <c r="D137" s="5" t="s">
        <v>135</v>
      </c>
      <c r="E137" s="6" t="s">
        <v>13</v>
      </c>
      <c r="F137" s="7" t="s">
        <v>13</v>
      </c>
      <c r="G137" s="3">
        <f t="shared" si="3"/>
        <v>0</v>
      </c>
    </row>
    <row r="138" spans="1:7" ht="30" x14ac:dyDescent="0.25">
      <c r="A138" s="2">
        <v>115</v>
      </c>
      <c r="B138" s="2" t="s">
        <v>22</v>
      </c>
      <c r="C138" s="4">
        <v>10</v>
      </c>
      <c r="D138" s="5" t="s">
        <v>136</v>
      </c>
      <c r="E138" s="6" t="s">
        <v>13</v>
      </c>
      <c r="F138" s="7" t="s">
        <v>13</v>
      </c>
      <c r="G138" s="3">
        <f t="shared" si="3"/>
        <v>0</v>
      </c>
    </row>
    <row r="139" spans="1:7" ht="30" x14ac:dyDescent="0.25">
      <c r="A139" s="2">
        <v>116</v>
      </c>
      <c r="B139" s="2" t="s">
        <v>22</v>
      </c>
      <c r="C139" s="4">
        <v>2</v>
      </c>
      <c r="D139" s="5" t="s">
        <v>137</v>
      </c>
      <c r="E139" s="6" t="s">
        <v>13</v>
      </c>
      <c r="F139" s="7" t="s">
        <v>13</v>
      </c>
      <c r="G139" s="3">
        <f t="shared" si="3"/>
        <v>0</v>
      </c>
    </row>
    <row r="140" spans="1:7" ht="30" x14ac:dyDescent="0.25">
      <c r="A140" s="2">
        <v>117</v>
      </c>
      <c r="B140" s="2" t="s">
        <v>22</v>
      </c>
      <c r="C140" s="4">
        <v>2</v>
      </c>
      <c r="D140" s="5" t="s">
        <v>138</v>
      </c>
      <c r="E140" s="6" t="s">
        <v>13</v>
      </c>
      <c r="F140" s="7" t="s">
        <v>13</v>
      </c>
      <c r="G140" s="3">
        <f t="shared" si="3"/>
        <v>0</v>
      </c>
    </row>
    <row r="141" spans="1:7" ht="30" x14ac:dyDescent="0.25">
      <c r="A141" s="2">
        <v>118</v>
      </c>
      <c r="B141" s="2" t="s">
        <v>22</v>
      </c>
      <c r="C141" s="4">
        <v>2</v>
      </c>
      <c r="D141" s="5" t="s">
        <v>139</v>
      </c>
      <c r="E141" s="6" t="s">
        <v>13</v>
      </c>
      <c r="F141" s="7" t="s">
        <v>13</v>
      </c>
      <c r="G141" s="3">
        <f t="shared" si="3"/>
        <v>0</v>
      </c>
    </row>
    <row r="142" spans="1:7" ht="30" x14ac:dyDescent="0.25">
      <c r="A142" s="2">
        <v>119</v>
      </c>
      <c r="B142" s="2" t="s">
        <v>22</v>
      </c>
      <c r="C142" s="4">
        <v>100</v>
      </c>
      <c r="D142" s="5" t="s">
        <v>140</v>
      </c>
      <c r="E142" s="6" t="s">
        <v>13</v>
      </c>
      <c r="F142" s="7" t="s">
        <v>13</v>
      </c>
      <c r="G142" s="3">
        <f t="shared" si="3"/>
        <v>0</v>
      </c>
    </row>
    <row r="143" spans="1:7" ht="30" x14ac:dyDescent="0.25">
      <c r="A143" s="2">
        <v>120</v>
      </c>
      <c r="B143" s="2" t="s">
        <v>22</v>
      </c>
      <c r="C143" s="4">
        <v>35</v>
      </c>
      <c r="D143" s="5" t="s">
        <v>141</v>
      </c>
      <c r="E143" s="6" t="s">
        <v>13</v>
      </c>
      <c r="F143" s="7" t="s">
        <v>13</v>
      </c>
      <c r="G143" s="3">
        <f t="shared" si="3"/>
        <v>0</v>
      </c>
    </row>
    <row r="144" spans="1:7" ht="30" x14ac:dyDescent="0.25">
      <c r="A144" s="2">
        <v>121</v>
      </c>
      <c r="B144" s="2" t="s">
        <v>22</v>
      </c>
      <c r="C144" s="4">
        <v>40</v>
      </c>
      <c r="D144" s="5" t="s">
        <v>142</v>
      </c>
      <c r="E144" s="6" t="s">
        <v>13</v>
      </c>
      <c r="F144" s="7" t="s">
        <v>13</v>
      </c>
      <c r="G144" s="3">
        <f t="shared" si="3"/>
        <v>0</v>
      </c>
    </row>
    <row r="145" spans="1:7" ht="45" x14ac:dyDescent="0.25">
      <c r="A145" s="2">
        <v>122</v>
      </c>
      <c r="B145" s="2" t="s">
        <v>22</v>
      </c>
      <c r="C145" s="4">
        <v>15</v>
      </c>
      <c r="D145" s="5" t="s">
        <v>143</v>
      </c>
      <c r="E145" s="6" t="s">
        <v>13</v>
      </c>
      <c r="F145" s="7" t="s">
        <v>13</v>
      </c>
      <c r="G145" s="3">
        <f t="shared" si="3"/>
        <v>0</v>
      </c>
    </row>
    <row r="146" spans="1:7" ht="45" x14ac:dyDescent="0.25">
      <c r="A146" s="2">
        <v>123</v>
      </c>
      <c r="B146" s="2" t="s">
        <v>22</v>
      </c>
      <c r="C146" s="4">
        <v>400</v>
      </c>
      <c r="D146" s="5" t="s">
        <v>144</v>
      </c>
      <c r="E146" s="6" t="s">
        <v>13</v>
      </c>
      <c r="F146" s="7" t="s">
        <v>13</v>
      </c>
      <c r="G146" s="3">
        <f t="shared" si="3"/>
        <v>0</v>
      </c>
    </row>
    <row r="147" spans="1:7" ht="30" x14ac:dyDescent="0.25">
      <c r="A147" s="2">
        <v>124</v>
      </c>
      <c r="B147" s="2" t="s">
        <v>22</v>
      </c>
      <c r="C147" s="4">
        <v>200</v>
      </c>
      <c r="D147" s="5" t="s">
        <v>145</v>
      </c>
      <c r="E147" s="6" t="s">
        <v>13</v>
      </c>
      <c r="F147" s="7" t="s">
        <v>13</v>
      </c>
      <c r="G147" s="3">
        <f t="shared" si="3"/>
        <v>0</v>
      </c>
    </row>
    <row r="148" spans="1:7" ht="30" x14ac:dyDescent="0.25">
      <c r="A148" s="2">
        <v>125</v>
      </c>
      <c r="B148" s="2" t="s">
        <v>22</v>
      </c>
      <c r="C148" s="4">
        <v>100</v>
      </c>
      <c r="D148" s="5" t="s">
        <v>146</v>
      </c>
      <c r="E148" s="6" t="s">
        <v>13</v>
      </c>
      <c r="F148" s="7" t="s">
        <v>13</v>
      </c>
      <c r="G148" s="3">
        <f t="shared" si="3"/>
        <v>0</v>
      </c>
    </row>
    <row r="149" spans="1:7" ht="60" x14ac:dyDescent="0.25">
      <c r="A149" s="2">
        <v>126</v>
      </c>
      <c r="B149" s="2" t="s">
        <v>22</v>
      </c>
      <c r="C149" s="4">
        <v>100</v>
      </c>
      <c r="D149" s="5" t="s">
        <v>147</v>
      </c>
      <c r="E149" s="6" t="s">
        <v>13</v>
      </c>
      <c r="F149" s="7" t="s">
        <v>13</v>
      </c>
      <c r="G149" s="3">
        <f t="shared" si="3"/>
        <v>0</v>
      </c>
    </row>
    <row r="150" spans="1:7" ht="30" x14ac:dyDescent="0.25">
      <c r="A150" s="2">
        <v>127</v>
      </c>
      <c r="B150" s="2" t="s">
        <v>22</v>
      </c>
      <c r="C150" s="4">
        <v>100</v>
      </c>
      <c r="D150" s="5" t="s">
        <v>148</v>
      </c>
      <c r="E150" s="6" t="s">
        <v>13</v>
      </c>
      <c r="F150" s="7" t="s">
        <v>13</v>
      </c>
      <c r="G150" s="3">
        <f t="shared" si="3"/>
        <v>0</v>
      </c>
    </row>
    <row r="151" spans="1:7" ht="30" x14ac:dyDescent="0.25">
      <c r="A151" s="2">
        <v>128</v>
      </c>
      <c r="B151" s="2" t="s">
        <v>22</v>
      </c>
      <c r="C151" s="4">
        <v>50</v>
      </c>
      <c r="D151" s="5" t="s">
        <v>149</v>
      </c>
      <c r="E151" s="6" t="s">
        <v>13</v>
      </c>
      <c r="F151" s="7" t="s">
        <v>13</v>
      </c>
      <c r="G151" s="3">
        <f t="shared" si="3"/>
        <v>0</v>
      </c>
    </row>
    <row r="152" spans="1:7" x14ac:dyDescent="0.25">
      <c r="A152" s="2">
        <v>129</v>
      </c>
      <c r="B152" s="2" t="s">
        <v>22</v>
      </c>
      <c r="C152" s="4">
        <v>15</v>
      </c>
      <c r="D152" s="5" t="s">
        <v>150</v>
      </c>
      <c r="E152" s="6" t="s">
        <v>13</v>
      </c>
      <c r="F152" s="7" t="s">
        <v>13</v>
      </c>
      <c r="G152" s="3">
        <f t="shared" ref="G152:G183" si="4">IFERROR(C152 *F152,0)</f>
        <v>0</v>
      </c>
    </row>
    <row r="153" spans="1:7" ht="45" x14ac:dyDescent="0.25">
      <c r="A153" s="2">
        <v>130</v>
      </c>
      <c r="B153" s="2" t="s">
        <v>22</v>
      </c>
      <c r="C153" s="4">
        <v>40</v>
      </c>
      <c r="D153" s="5" t="s">
        <v>151</v>
      </c>
      <c r="E153" s="6" t="s">
        <v>13</v>
      </c>
      <c r="F153" s="7" t="s">
        <v>13</v>
      </c>
      <c r="G153" s="3">
        <f t="shared" si="4"/>
        <v>0</v>
      </c>
    </row>
    <row r="154" spans="1:7" ht="30" x14ac:dyDescent="0.25">
      <c r="A154" s="2">
        <v>131</v>
      </c>
      <c r="B154" s="2" t="s">
        <v>22</v>
      </c>
      <c r="C154" s="4">
        <v>1200</v>
      </c>
      <c r="D154" s="5" t="s">
        <v>152</v>
      </c>
      <c r="E154" s="6" t="s">
        <v>13</v>
      </c>
      <c r="F154" s="7" t="s">
        <v>13</v>
      </c>
      <c r="G154" s="3">
        <f t="shared" si="4"/>
        <v>0</v>
      </c>
    </row>
    <row r="155" spans="1:7" ht="30" x14ac:dyDescent="0.25">
      <c r="A155" s="2">
        <v>132</v>
      </c>
      <c r="B155" s="2" t="s">
        <v>22</v>
      </c>
      <c r="C155" s="4">
        <v>10</v>
      </c>
      <c r="D155" s="5" t="s">
        <v>153</v>
      </c>
      <c r="E155" s="6" t="s">
        <v>13</v>
      </c>
      <c r="F155" s="7" t="s">
        <v>13</v>
      </c>
      <c r="G155" s="3">
        <f t="shared" si="4"/>
        <v>0</v>
      </c>
    </row>
    <row r="156" spans="1:7" ht="30" x14ac:dyDescent="0.25">
      <c r="A156" s="2">
        <v>133</v>
      </c>
      <c r="B156" s="2" t="s">
        <v>22</v>
      </c>
      <c r="C156" s="4">
        <v>4</v>
      </c>
      <c r="D156" s="5" t="s">
        <v>154</v>
      </c>
      <c r="E156" s="6" t="s">
        <v>13</v>
      </c>
      <c r="F156" s="7" t="s">
        <v>13</v>
      </c>
      <c r="G156" s="3">
        <f t="shared" si="4"/>
        <v>0</v>
      </c>
    </row>
    <row r="157" spans="1:7" ht="30" x14ac:dyDescent="0.25">
      <c r="A157" s="2">
        <v>134</v>
      </c>
      <c r="B157" s="2" t="s">
        <v>22</v>
      </c>
      <c r="C157" s="4">
        <v>5</v>
      </c>
      <c r="D157" s="5" t="s">
        <v>155</v>
      </c>
      <c r="E157" s="6" t="s">
        <v>13</v>
      </c>
      <c r="F157" s="7" t="s">
        <v>13</v>
      </c>
      <c r="G157" s="3">
        <f t="shared" si="4"/>
        <v>0</v>
      </c>
    </row>
    <row r="158" spans="1:7" x14ac:dyDescent="0.25">
      <c r="A158" s="2">
        <v>135</v>
      </c>
      <c r="B158" s="2" t="s">
        <v>22</v>
      </c>
      <c r="C158" s="4">
        <v>2</v>
      </c>
      <c r="D158" s="5" t="s">
        <v>156</v>
      </c>
      <c r="E158" s="6" t="s">
        <v>13</v>
      </c>
      <c r="F158" s="7" t="s">
        <v>13</v>
      </c>
      <c r="G158" s="3">
        <f t="shared" si="4"/>
        <v>0</v>
      </c>
    </row>
    <row r="159" spans="1:7" ht="30" x14ac:dyDescent="0.25">
      <c r="A159" s="2">
        <v>136</v>
      </c>
      <c r="B159" s="2" t="s">
        <v>22</v>
      </c>
      <c r="C159" s="4">
        <v>15</v>
      </c>
      <c r="D159" s="5" t="s">
        <v>157</v>
      </c>
      <c r="E159" s="6" t="s">
        <v>13</v>
      </c>
      <c r="F159" s="7" t="s">
        <v>13</v>
      </c>
      <c r="G159" s="3">
        <f t="shared" si="4"/>
        <v>0</v>
      </c>
    </row>
    <row r="160" spans="1:7" ht="30" x14ac:dyDescent="0.25">
      <c r="A160" s="2">
        <v>137</v>
      </c>
      <c r="B160" s="2" t="s">
        <v>22</v>
      </c>
      <c r="C160" s="4">
        <v>15</v>
      </c>
      <c r="D160" s="5" t="s">
        <v>158</v>
      </c>
      <c r="E160" s="6" t="s">
        <v>13</v>
      </c>
      <c r="F160" s="7" t="s">
        <v>13</v>
      </c>
      <c r="G160" s="3">
        <f t="shared" si="4"/>
        <v>0</v>
      </c>
    </row>
    <row r="161" spans="1:7" ht="30" x14ac:dyDescent="0.25">
      <c r="A161" s="2">
        <v>138</v>
      </c>
      <c r="B161" s="2" t="s">
        <v>22</v>
      </c>
      <c r="C161" s="4">
        <v>30</v>
      </c>
      <c r="D161" s="5" t="s">
        <v>159</v>
      </c>
      <c r="E161" s="6" t="s">
        <v>13</v>
      </c>
      <c r="F161" s="7" t="s">
        <v>13</v>
      </c>
      <c r="G161" s="3">
        <f t="shared" si="4"/>
        <v>0</v>
      </c>
    </row>
    <row r="162" spans="1:7" ht="45" x14ac:dyDescent="0.25">
      <c r="A162" s="2">
        <v>139</v>
      </c>
      <c r="B162" s="2" t="s">
        <v>22</v>
      </c>
      <c r="C162" s="4">
        <v>120</v>
      </c>
      <c r="D162" s="5" t="s">
        <v>160</v>
      </c>
      <c r="E162" s="6" t="s">
        <v>13</v>
      </c>
      <c r="F162" s="7" t="s">
        <v>13</v>
      </c>
      <c r="G162" s="3">
        <f t="shared" si="4"/>
        <v>0</v>
      </c>
    </row>
    <row r="163" spans="1:7" ht="30" x14ac:dyDescent="0.25">
      <c r="A163" s="2">
        <v>140</v>
      </c>
      <c r="B163" s="2" t="s">
        <v>22</v>
      </c>
      <c r="C163" s="4">
        <v>120</v>
      </c>
      <c r="D163" s="5" t="s">
        <v>161</v>
      </c>
      <c r="E163" s="6" t="s">
        <v>13</v>
      </c>
      <c r="F163" s="7" t="s">
        <v>13</v>
      </c>
      <c r="G163" s="3">
        <f t="shared" si="4"/>
        <v>0</v>
      </c>
    </row>
    <row r="164" spans="1:7" ht="30" x14ac:dyDescent="0.25">
      <c r="A164" s="2">
        <v>141</v>
      </c>
      <c r="B164" s="2" t="s">
        <v>22</v>
      </c>
      <c r="C164" s="4">
        <v>2</v>
      </c>
      <c r="D164" s="5" t="s">
        <v>162</v>
      </c>
      <c r="E164" s="6" t="s">
        <v>13</v>
      </c>
      <c r="F164" s="7" t="s">
        <v>13</v>
      </c>
      <c r="G164" s="3">
        <f t="shared" si="4"/>
        <v>0</v>
      </c>
    </row>
    <row r="165" spans="1:7" ht="30" x14ac:dyDescent="0.25">
      <c r="A165" s="2">
        <v>142</v>
      </c>
      <c r="B165" s="2" t="s">
        <v>163</v>
      </c>
      <c r="C165" s="4">
        <v>80</v>
      </c>
      <c r="D165" s="5" t="s">
        <v>164</v>
      </c>
      <c r="E165" s="6" t="s">
        <v>13</v>
      </c>
      <c r="F165" s="7" t="s">
        <v>13</v>
      </c>
      <c r="G165" s="3">
        <f t="shared" si="4"/>
        <v>0</v>
      </c>
    </row>
    <row r="166" spans="1:7" x14ac:dyDescent="0.25">
      <c r="G166" s="3">
        <f>SUM(G22:G165)</f>
        <v>0</v>
      </c>
    </row>
    <row r="168" spans="1:7" x14ac:dyDescent="0.25">
      <c r="A168" s="18" t="s">
        <v>175</v>
      </c>
      <c r="B168" s="9"/>
      <c r="C168" s="9"/>
      <c r="D168" s="9"/>
      <c r="E168" s="18" t="s">
        <v>176</v>
      </c>
      <c r="F168" s="9"/>
      <c r="G168" s="9"/>
    </row>
    <row r="170" spans="1:7" x14ac:dyDescent="0.25">
      <c r="A170" s="18" t="s">
        <v>177</v>
      </c>
      <c r="B170" s="9"/>
      <c r="C170" s="9"/>
      <c r="D170" s="9"/>
      <c r="E170" s="18" t="s">
        <v>178</v>
      </c>
      <c r="F170" s="9"/>
      <c r="G170" s="9"/>
    </row>
    <row r="172" spans="1:7" x14ac:dyDescent="0.25">
      <c r="C172" s="18" t="s">
        <v>179</v>
      </c>
      <c r="D172" s="9"/>
      <c r="E172" s="18" t="s">
        <v>180</v>
      </c>
      <c r="F172" s="9"/>
      <c r="G172" s="9"/>
    </row>
    <row r="176" spans="1:7" x14ac:dyDescent="0.25">
      <c r="C176" s="19" t="s">
        <v>181</v>
      </c>
      <c r="D176" s="19"/>
      <c r="E176" s="19"/>
      <c r="F176" s="19"/>
    </row>
  </sheetData>
  <sheetProtection password="9984" sheet="1" formatCells="0" formatColumns="0" formatRows="0" insertColumns="0" insertRows="0" insertHyperlinks="0" deleteColumns="0" deleteRows="0" sort="0" autoFilter="0" pivotTables="0"/>
  <mergeCells count="28">
    <mergeCell ref="A170:D170"/>
    <mergeCell ref="E170:G170"/>
    <mergeCell ref="C172:D172"/>
    <mergeCell ref="E172:G172"/>
    <mergeCell ref="C176:F176"/>
    <mergeCell ref="F16:G16"/>
    <mergeCell ref="A18:G19"/>
    <mergeCell ref="A21:G21"/>
    <mergeCell ref="A168:D168"/>
    <mergeCell ref="E168:G168"/>
    <mergeCell ref="A14:B14"/>
    <mergeCell ref="C14:E14"/>
    <mergeCell ref="A15:B15"/>
    <mergeCell ref="C15:E15"/>
    <mergeCell ref="A16:B16"/>
    <mergeCell ref="C16:E16"/>
    <mergeCell ref="A11:B11"/>
    <mergeCell ref="C11:E11"/>
    <mergeCell ref="A12:B12"/>
    <mergeCell ref="C12:E12"/>
    <mergeCell ref="A13:B13"/>
    <mergeCell ref="C13:E13"/>
    <mergeCell ref="D2:G2"/>
    <mergeCell ref="D3:G3"/>
    <mergeCell ref="A7:G7"/>
    <mergeCell ref="A8:G8"/>
    <mergeCell ref="A10:B10"/>
    <mergeCell ref="C10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Lote-1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prefeitura cachoeirinha</cp:lastModifiedBy>
  <dcterms:created xsi:type="dcterms:W3CDTF">2026-08-10T15:02:37Z</dcterms:created>
  <dcterms:modified xsi:type="dcterms:W3CDTF">2026-08-10T15:04:33Z</dcterms:modified>
</cp:coreProperties>
</file>